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5" windowHeight="4620" activeTab="0"/>
  </bookViews>
  <sheets>
    <sheet name="Bieu tong hop 2016-2017" sheetId="1" r:id="rId1"/>
  </sheets>
  <externalReferences>
    <externalReference r:id="rId4"/>
  </externalReferences>
  <definedNames>
    <definedName name="TRUONG_CHON">'[1]CODE'!$B$1:$B$561</definedName>
  </definedNames>
  <calcPr fullCalcOnLoad="1"/>
</workbook>
</file>

<file path=xl/sharedStrings.xml><?xml version="1.0" encoding="utf-8"?>
<sst xmlns="http://schemas.openxmlformats.org/spreadsheetml/2006/main" count="119" uniqueCount="83">
  <si>
    <t>Nội dung</t>
  </si>
  <si>
    <t>Giáo sư</t>
  </si>
  <si>
    <t>Đại học</t>
  </si>
  <si>
    <t>Cao đẳng</t>
  </si>
  <si>
    <t>Trình độ khác</t>
  </si>
  <si>
    <t>Tiến sỹ</t>
  </si>
  <si>
    <t>Thạc sỹ</t>
  </si>
  <si>
    <t>Trung cấp chuyên nghiệp</t>
  </si>
  <si>
    <t>Từ học phí, lệ phí</t>
  </si>
  <si>
    <t>Từ nguồn khác</t>
  </si>
  <si>
    <t xml:space="preserve">             Người lập biểu</t>
  </si>
  <si>
    <t>BỘ GIÁO DỤC VÀ ĐÀO TẠO</t>
  </si>
  <si>
    <t>VIỆN ĐẠI HỌC MỞ HÀ NỘI</t>
  </si>
  <si>
    <t>BIỂU TỔNG HỢP</t>
  </si>
  <si>
    <t>- Thông tin người lập biểu:  Điện thoại: 0989 067 691  Email: minhngoccnsh@hou.edu.vn</t>
  </si>
  <si>
    <t>Số ngành trường đang đào tạo</t>
  </si>
  <si>
    <t>ngành</t>
  </si>
  <si>
    <t>1.1</t>
  </si>
  <si>
    <t>1.2</t>
  </si>
  <si>
    <t>Số ngành trường đã công bố chuẩn đầu ra</t>
  </si>
  <si>
    <t>2.1</t>
  </si>
  <si>
    <t>2.2</t>
  </si>
  <si>
    <t>Diện tích đất của trường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</si>
  <si>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</si>
  <si>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</si>
  <si>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4.1</t>
  </si>
  <si>
    <t>Diện tích giảng đường/phòng học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</si>
  <si>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</si>
  <si>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</si>
  <si>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</si>
  <si>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</si>
  <si>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</si>
  <si>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</si>
  <si>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</si>
  <si>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người</t>
  </si>
  <si>
    <t>6.1</t>
  </si>
  <si>
    <t>6.2</t>
  </si>
  <si>
    <t>Phó giáo sư</t>
  </si>
  <si>
    <t>6.3</t>
  </si>
  <si>
    <t>6.4</t>
  </si>
  <si>
    <t>Tổng số học viên, sinh viên, học sinh hệ chính quy</t>
  </si>
  <si>
    <t>7.1</t>
  </si>
  <si>
    <t>Nghiên cứu sinh</t>
  </si>
  <si>
    <t>7.2</t>
  </si>
  <si>
    <t>Cao học</t>
  </si>
  <si>
    <t>7.3</t>
  </si>
  <si>
    <t>7.5</t>
  </si>
  <si>
    <t>7.4</t>
  </si>
  <si>
    <t>Tỷ lệ giảng viên cơ hữu từ thạc sỹ trở lên</t>
  </si>
  <si>
    <t>%</t>
  </si>
  <si>
    <t>9.1</t>
  </si>
  <si>
    <t>Từ ngân sách nhà nước</t>
  </si>
  <si>
    <t>9.2</t>
  </si>
  <si>
    <t>9.3</t>
  </si>
  <si>
    <t>Từ nghiên cứu khoa học và chuyển giao công nghệ</t>
  </si>
  <si>
    <t>9.4</t>
  </si>
  <si>
    <t>Lưu ý: Các TSKH và Tiến sỹ nếu đã tính trong mục Giáo sư (6.1), Phó giáo sư (6.2) thì không tính trong mục Tiến sỹ (6.3) nữa.</t>
  </si>
  <si>
    <t xml:space="preserve">        Mai Thị Minh Ngọc</t>
  </si>
  <si>
    <t>6.5</t>
  </si>
  <si>
    <t>Chuyên khoa Y cấp I + II</t>
  </si>
  <si>
    <t>6.6</t>
  </si>
  <si>
    <t>6.7</t>
  </si>
  <si>
    <t>6.8</t>
  </si>
  <si>
    <t>Chuyên khoa Y cấp II</t>
  </si>
  <si>
    <t>Chuyên khoa Y cấp I</t>
  </si>
  <si>
    <t>7.6</t>
  </si>
  <si>
    <t>7.7</t>
  </si>
  <si>
    <r>
      <t xml:space="preserve">- Hình thức công khai: </t>
    </r>
    <r>
      <rPr>
        <b/>
        <sz val="12"/>
        <rFont val="Times New Roman"/>
        <family val="1"/>
      </rPr>
      <t>Tại trường và trên website</t>
    </r>
  </si>
  <si>
    <t>- Địa chỉ web: www.hou.edu.vn</t>
  </si>
  <si>
    <t>VIỆN TRƯỞNG</t>
  </si>
  <si>
    <r>
      <t>m</t>
    </r>
    <r>
      <rPr>
        <b/>
        <i/>
        <vertAlign val="superscript"/>
        <sz val="12"/>
        <rFont val="Times New Roman"/>
        <family val="1"/>
      </rPr>
      <t>2</t>
    </r>
  </si>
  <si>
    <t>(Kèm theo công văn số 5901/BGDĐT-KHTC ngày 17 tháng 10 năm 2014     
của Bộ Giáo dục và Đào tạo)</t>
  </si>
  <si>
    <t>Tổng số giảng viên cơ hữu</t>
  </si>
  <si>
    <t>93,91</t>
  </si>
  <si>
    <t>Một số thông tin công khai của cơ sở giáo dục đại học
Năm học 2016-2017</t>
  </si>
  <si>
    <t>Trương Tiến Tùng</t>
  </si>
  <si>
    <t>TT</t>
  </si>
  <si>
    <t>Tổng thu năm 2015</t>
  </si>
  <si>
    <t>Hà Nội, ngày 29 tháng 12 năm 2016</t>
  </si>
  <si>
    <t>triệu đồng</t>
  </si>
  <si>
    <t>Đơn vị tính</t>
  </si>
  <si>
    <r>
      <t>Tổng số</t>
    </r>
    <r>
      <rPr>
        <i/>
        <sz val="12"/>
        <rFont val="Times New Roman"/>
        <family val="1"/>
      </rPr>
      <t xml:space="preserve"> </t>
    </r>
  </si>
  <si>
    <t>(Đã ký)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</si>
</sst>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vertAlign val="superscript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vertAlign val="superscript"/>
      <sz val="12"/>
      <name val="Times New Roman"/>
      <family val="1"/>
    </font>
    <font>
      <b/>
      <i/>
      <sz val="13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right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 applyProtection="1" quotePrefix="1">
      <alignment horizontal="right" vertic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 applyProtection="1" quotePrefix="1">
      <alignment horizontal="right"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3" borderId="0" xfId="0" applyFont="1" applyFill="1" applyAlignment="1">
      <alignment horizontal="center" vertical="center"/>
    </xf>
    <xf numFmtId="0" fontId="2" fillId="0" borderId="0" xfId="0" applyFont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m%20ket%20cong%20khai\2014-2015\cong%20khai%202014-2015\Bieu%20tong%20hop%20c&#244;ng%20khai%20n&#259;m%20h&#7885;c%202014-2015%20(CH%20th&#234;m%20th&#7881;nh%20gi&#7843;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TH_BaCongKhai"/>
      <sheetName val="CODE"/>
    </sheetNames>
    <sheetDataSet>
      <sheetData sheetId="1">
        <row r="1">
          <cell r="B1" t="str">
            <v>DANH SÁCH TRƯỜNG ĐẠI HỌC</v>
          </cell>
        </row>
        <row r="2">
          <cell r="B2" t="str">
            <v>Đồng bằng Sông Hồng</v>
          </cell>
        </row>
        <row r="3">
          <cell r="B3" t="str">
            <v>15. Hà Nội</v>
          </cell>
        </row>
        <row r="4">
          <cell r="B4" t="str">
            <v>Đại học Quốc gia Hà Nội</v>
          </cell>
        </row>
        <row r="5">
          <cell r="B5" t="str">
            <v>Tr.ĐH  Công nghệ</v>
          </cell>
        </row>
        <row r="6">
          <cell r="B6" t="str">
            <v>Tr.ĐH Khoa học Tự nhiên</v>
          </cell>
        </row>
        <row r="7">
          <cell r="B7" t="str">
            <v>Tr.ĐH Khoa học XH và Nhân văn</v>
          </cell>
        </row>
        <row r="8">
          <cell r="B8" t="str">
            <v>Tr.ĐH  Ngoại ngữ</v>
          </cell>
        </row>
        <row r="9">
          <cell r="B9" t="str">
            <v>Tr.ĐH Kinh tế</v>
          </cell>
        </row>
        <row r="10">
          <cell r="B10" t="str">
            <v>Tr.ĐH Giáo dục</v>
          </cell>
        </row>
        <row r="11">
          <cell r="B11" t="str">
            <v>Tr.ĐH Khoa học và Công nghệ Hà Nội</v>
          </cell>
        </row>
        <row r="12">
          <cell r="B12" t="str">
            <v>Tr.ĐH Bách khoa Hà Nội</v>
          </cell>
        </row>
        <row r="13">
          <cell r="B13" t="str">
            <v>Tr.ĐH Công đoàn</v>
          </cell>
        </row>
        <row r="14">
          <cell r="B14" t="str">
            <v>Tr.ĐH Công nghiệp Hà Nội</v>
          </cell>
        </row>
        <row r="15">
          <cell r="B15" t="str">
            <v>Tr.ĐH Dược Hà Nội</v>
          </cell>
        </row>
        <row r="16">
          <cell r="B16" t="str">
            <v>Tr.ĐH Điện lực</v>
          </cell>
        </row>
        <row r="17">
          <cell r="B17" t="str">
            <v>Tr.ĐH Giao thông vận tải</v>
          </cell>
        </row>
        <row r="18">
          <cell r="B18" t="str">
            <v>Tr.ĐH Hà Nội</v>
          </cell>
        </row>
        <row r="19">
          <cell r="B19" t="str">
            <v>Tr.ĐH Kinh tế quốc dân</v>
          </cell>
        </row>
        <row r="20">
          <cell r="B20" t="str">
            <v>Tr.ĐH Kiến trúc Hà Nội</v>
          </cell>
        </row>
        <row r="21">
          <cell r="B21" t="str">
            <v>Tr.ĐH Lao động - Xã hội</v>
          </cell>
        </row>
        <row r="22">
          <cell r="B22" t="str">
            <v>Tr.ĐH Luật Hà Nội</v>
          </cell>
        </row>
        <row r="23">
          <cell r="B23" t="str">
            <v>Tr.ĐH Mỏ - Địa chất</v>
          </cell>
        </row>
        <row r="24">
          <cell r="B24" t="str">
            <v>Tr.ĐH Mỹ thuật Công nghiệp</v>
          </cell>
        </row>
        <row r="25">
          <cell r="B25" t="str">
            <v>Tr.ĐH Mỹ thuật VN</v>
          </cell>
        </row>
        <row r="26">
          <cell r="B26" t="str">
            <v>Tr.ĐH Ngoại thương</v>
          </cell>
        </row>
        <row r="27">
          <cell r="B27" t="str">
            <v>Tr.ĐH Nông nghiệp Hà Nội</v>
          </cell>
        </row>
        <row r="28">
          <cell r="B28" t="str">
            <v>Tr.ĐH Sân khấu và Điện ảnh Hà Nội</v>
          </cell>
        </row>
        <row r="29">
          <cell r="B29" t="str">
            <v>Tr.ĐH Sư phạm Hà Nội</v>
          </cell>
        </row>
        <row r="30">
          <cell r="B30" t="str">
            <v>Tr.ĐH Sư phạm Nghệ thuật TW</v>
          </cell>
        </row>
        <row r="31">
          <cell r="B31" t="str">
            <v>Tr.ĐH Thuỷ lợi</v>
          </cell>
        </row>
        <row r="32">
          <cell r="B32" t="str">
            <v>Tr.ĐH Thương mại </v>
          </cell>
        </row>
        <row r="33">
          <cell r="B33" t="str">
            <v>Tr.ĐH Văn hoá Hà Nội</v>
          </cell>
        </row>
        <row r="34">
          <cell r="B34" t="str">
            <v>Tr.ĐH Xây dựng </v>
          </cell>
        </row>
        <row r="35">
          <cell r="B35" t="str">
            <v>Tr.ĐH Y Hà Nội</v>
          </cell>
        </row>
        <row r="36">
          <cell r="B36" t="str">
            <v>Tr.ĐH Y tế công cộng</v>
          </cell>
        </row>
        <row r="37">
          <cell r="B37" t="str">
            <v>Học viện Âm nhạc Quốc gia VN</v>
          </cell>
        </row>
        <row r="38">
          <cell r="B38" t="str">
            <v>Học viện Báo chí và Tuyên truyền</v>
          </cell>
        </row>
        <row r="39">
          <cell r="B39" t="str">
            <v>Học viện Công nghệ B/chính V/thông</v>
          </cell>
        </row>
        <row r="40">
          <cell r="B40" t="str">
            <v>Học viện Hành chính Quốc gia</v>
          </cell>
        </row>
        <row r="41">
          <cell r="B41" t="str">
            <v>Học viện Kỹ thuật Mật mã</v>
          </cell>
        </row>
        <row r="42">
          <cell r="B42" t="str">
            <v>Học viện Ngân hàng</v>
          </cell>
        </row>
        <row r="43">
          <cell r="B43" t="str">
            <v>Học viện Ngoại giao</v>
          </cell>
        </row>
        <row r="44">
          <cell r="B44" t="str">
            <v>Học viện khoa học xó hội</v>
          </cell>
        </row>
        <row r="45">
          <cell r="B45" t="str">
            <v>Học viện Quản lý giáo dục</v>
          </cell>
        </row>
        <row r="46">
          <cell r="B46" t="str">
            <v>Học viện Tài chính</v>
          </cell>
        </row>
        <row r="47">
          <cell r="B47" t="str">
            <v>Học viện Y - Dược học cổ truyền VN</v>
          </cell>
        </row>
        <row r="48">
          <cell r="B48" t="str">
            <v>Viện Đại học Mở Hà Nội</v>
          </cell>
        </row>
        <row r="49">
          <cell r="B49" t="str">
            <v>Tr.ĐH Dân lập Đông Đô</v>
          </cell>
        </row>
        <row r="50">
          <cell r="B50" t="str">
            <v>Tr.ĐH Dân lập Phương Đông</v>
          </cell>
        </row>
        <row r="51">
          <cell r="B51" t="str">
            <v>Tr.Đại học FPT (tư thục)</v>
          </cell>
        </row>
        <row r="52">
          <cell r="B52" t="str">
            <v>Tr.ĐH Kinh doanh và Công nghệ HN</v>
          </cell>
        </row>
        <row r="53">
          <cell r="B53" t="str">
            <v>Tr.ĐH Nguyễn Trãi (TT)</v>
          </cell>
        </row>
        <row r="54">
          <cell r="B54" t="str">
            <v>Tr.ĐH Thành Đô (tư thục)</v>
          </cell>
        </row>
        <row r="55">
          <cell r="B55" t="str">
            <v>Tr.ĐH Thăng Long (tư thục)</v>
          </cell>
        </row>
        <row r="56">
          <cell r="B56" t="str">
            <v>Tr.ĐH Công nghiệp Việt - Hung</v>
          </cell>
        </row>
        <row r="57">
          <cell r="B57" t="str">
            <v>Tr.ĐH tư thục Công nghệ và Quản lý Hữu nghị</v>
          </cell>
        </row>
        <row r="58">
          <cell r="B58" t="str">
            <v>Tr.ĐH Đại Nam</v>
          </cell>
        </row>
        <row r="59">
          <cell r="B59" t="str">
            <v>Tr.ĐH Lâm nghiệp</v>
          </cell>
        </row>
        <row r="60">
          <cell r="B60" t="str">
            <v>Tr.ĐH SP Thể dục Thể thao Hà Nội</v>
          </cell>
        </row>
        <row r="61">
          <cell r="B61" t="str">
            <v>Tr.ĐH Thành Tây</v>
          </cell>
        </row>
        <row r="62">
          <cell r="B62" t="str">
            <v>Tr.ĐH Tài nguyên và Môi trường Hà Nội</v>
          </cell>
        </row>
        <row r="63">
          <cell r="B63" t="str">
            <v>Tr.ĐH Cụng nghệ giao thụng vận tải</v>
          </cell>
        </row>
        <row r="64">
          <cell r="B64" t="str">
            <v>20. Vĩnh phúc</v>
          </cell>
        </row>
        <row r="65">
          <cell r="B65" t="str">
            <v>Tr.ĐH Dầu khí Việt Nam</v>
          </cell>
        </row>
        <row r="66">
          <cell r="B66" t="str">
            <v>Tr.ĐH Sư phạm Hà Nội 2</v>
          </cell>
        </row>
        <row r="67">
          <cell r="B67" t="str">
            <v>Tr.ĐH Trưng vương (tư thục)</v>
          </cell>
        </row>
        <row r="68">
          <cell r="B68" t="str">
            <v>21. Bắc Ninh</v>
          </cell>
        </row>
        <row r="69">
          <cell r="B69" t="str">
            <v>Học viện Chính sách và Phát triển</v>
          </cell>
        </row>
        <row r="70">
          <cell r="B70" t="str">
            <v>Tr.ĐH Công nghệ Đông á (TT)</v>
          </cell>
        </row>
        <row r="71">
          <cell r="B71" t="str">
            <v>Tr.ĐH Quốc tế Bắc Hà (TT)</v>
          </cell>
        </row>
        <row r="72">
          <cell r="B72" t="str">
            <v>Tr.ĐH Thể dục thể thao Bắc Ninh</v>
          </cell>
        </row>
        <row r="73">
          <cell r="B73" t="str">
            <v>Tr.ĐH Kinh Bắc ( mới)</v>
          </cell>
        </row>
        <row r="74">
          <cell r="B74" t="str">
            <v>17. Quảng Ninh</v>
          </cell>
        </row>
        <row r="75">
          <cell r="B75" t="str">
            <v>Tr.ĐH Công nghiệp Quảng Ninh</v>
          </cell>
        </row>
        <row r="76">
          <cell r="B76" t="str">
            <v>18. Hải Dương</v>
          </cell>
        </row>
        <row r="77">
          <cell r="B77" t="str">
            <v>Tr. ĐH Kỹ thuật Y tế Hải Dương</v>
          </cell>
        </row>
        <row r="78">
          <cell r="B78" t="str">
            <v>Tr.ĐH  Sao đỏ</v>
          </cell>
        </row>
        <row r="79">
          <cell r="B79" t="str">
            <v>Tr.ĐH Thành Đụng</v>
          </cell>
        </row>
        <row r="80">
          <cell r="B80" t="str">
            <v>Tr.ĐH Kinh tế kỹ thuật Hải dương</v>
          </cell>
        </row>
        <row r="81">
          <cell r="B81" t="str">
            <v>16. Hải phòng</v>
          </cell>
        </row>
        <row r="82">
          <cell r="B82" t="str">
            <v>Tr.ĐH Dân lập Hải Phòng</v>
          </cell>
        </row>
        <row r="83">
          <cell r="B83" t="str">
            <v>Tr.ĐH Hàng hải</v>
          </cell>
        </row>
        <row r="84">
          <cell r="B84" t="str">
            <v>Tr.ĐH Hải phòng</v>
          </cell>
        </row>
        <row r="85">
          <cell r="B85" t="str">
            <v>Tr.ĐH Y Hải phòng </v>
          </cell>
        </row>
        <row r="86">
          <cell r="B86" t="str">
            <v>19. Hưng yên</v>
          </cell>
        </row>
        <row r="87">
          <cell r="B87" t="str">
            <v>Tr.ĐH Chu Văn An (tư thục)</v>
          </cell>
        </row>
        <row r="88">
          <cell r="B88" t="str">
            <v>Tr.ĐH Sư phạm Kỹ thuật Hưng Yên</v>
          </cell>
        </row>
        <row r="89">
          <cell r="B89" t="str">
            <v>25. Thái Bình</v>
          </cell>
        </row>
        <row r="90">
          <cell r="B90" t="str">
            <v>Tr.ĐH Y Thái Bình</v>
          </cell>
        </row>
        <row r="91">
          <cell r="B91" t="str">
            <v>Tr.ĐH Thỏi Bỡnh</v>
          </cell>
        </row>
        <row r="92">
          <cell r="B92" t="str">
            <v>22. Hà Nam</v>
          </cell>
        </row>
        <row r="93">
          <cell r="B93" t="str">
            <v>Tr.ĐH Hà Hoa Tiên (TT)</v>
          </cell>
        </row>
        <row r="94">
          <cell r="B94" t="str">
            <v>23. Nam Định</v>
          </cell>
        </row>
        <row r="95">
          <cell r="B95" t="str">
            <v>Tr.ĐH Điều dưỡng Nam Định</v>
          </cell>
        </row>
        <row r="96">
          <cell r="B96" t="str">
            <v>Tr.ĐH Kinh tế - Kỹ thuật Công nghiệp</v>
          </cell>
        </row>
        <row r="97">
          <cell r="B97" t="str">
            <v>Tr.ĐH Lương Thế Vinh </v>
          </cell>
        </row>
        <row r="98">
          <cell r="B98" t="str">
            <v>Tr.ĐH Sư phạm Kỹ thuật Nam Định</v>
          </cell>
        </row>
        <row r="99">
          <cell r="B99" t="str">
            <v>24. Ninh Bình</v>
          </cell>
        </row>
        <row r="100">
          <cell r="B100" t="str">
            <v>Tr.ĐH Hoa Lư</v>
          </cell>
        </row>
        <row r="101">
          <cell r="B101" t="str">
            <v>Miền núi phía bắc</v>
          </cell>
        </row>
        <row r="102">
          <cell r="B102" t="str">
            <v>7.Thái Nguyên</v>
          </cell>
        </row>
        <row r="103">
          <cell r="B103" t="str">
            <v>Đại học Thái nguyên</v>
          </cell>
        </row>
        <row r="104">
          <cell r="B104" t="str">
            <v>Tr.ĐH Kinh tế và Quản trị  Kinh doanh</v>
          </cell>
        </row>
        <row r="105">
          <cell r="B105" t="str">
            <v>Tr.ĐH Kỹ thuật Công nghiệp</v>
          </cell>
        </row>
        <row r="106">
          <cell r="B106" t="str">
            <v>Tr.ĐH Nông lâm</v>
          </cell>
        </row>
        <row r="107">
          <cell r="B107" t="str">
            <v>Tr.ĐH Sư phạm </v>
          </cell>
        </row>
        <row r="108">
          <cell r="B108" t="str">
            <v>Tr.ĐH Y - Dược</v>
          </cell>
        </row>
        <row r="109">
          <cell r="B109" t="str">
            <v>Tr.ĐH Khoa học</v>
          </cell>
        </row>
        <row r="110">
          <cell r="B110" t="str">
            <v>Tr.ĐH Công nghệ Thông tin và TThông</v>
          </cell>
        </row>
        <row r="111">
          <cell r="B111" t="str">
            <v>Khoa Ngoại ngữ</v>
          </cell>
        </row>
        <row r="112">
          <cell r="B112" t="str">
            <v>10. Bắc Giang</v>
          </cell>
        </row>
        <row r="113">
          <cell r="B113" t="str">
            <v>Tr.ĐH Nông - Lâm Bắc Giang</v>
          </cell>
        </row>
        <row r="114">
          <cell r="B114" t="str">
            <v>9. Phú Thọ</v>
          </cell>
        </row>
        <row r="115">
          <cell r="B115" t="str">
            <v>Tr.ĐH Công nghiệp Việt Trì</v>
          </cell>
        </row>
        <row r="116">
          <cell r="B116" t="str">
            <v>Tr.ĐH Hùng Vương</v>
          </cell>
        </row>
        <row r="117">
          <cell r="B117" t="str">
            <v>12. Sơn La</v>
          </cell>
        </row>
        <row r="118">
          <cell r="B118" t="str">
            <v>Tr.ĐH Tây Bắc</v>
          </cell>
        </row>
        <row r="119">
          <cell r="B119" t="str">
            <v>11. Hoà Bình</v>
          </cell>
        </row>
        <row r="120">
          <cell r="B120" t="str">
            <v>Tr.ĐH Hòa Bình (TT)</v>
          </cell>
        </row>
        <row r="121">
          <cell r="B121" t="str">
            <v>Bắc Trung Bộ &amp; Duyên hải Nam Trung Bộ</v>
          </cell>
        </row>
        <row r="122">
          <cell r="B122" t="str">
            <v>26. Thanh Hoá</v>
          </cell>
        </row>
        <row r="123">
          <cell r="B123" t="str">
            <v>Tr.ĐH  Hồng Đức</v>
          </cell>
        </row>
        <row r="124">
          <cell r="B124" t="str">
            <v>27. Nghệ An</v>
          </cell>
        </row>
        <row r="125">
          <cell r="B125" t="str">
            <v>Tr.ĐH Công nghệ Vạn Xuân (TT)</v>
          </cell>
        </row>
        <row r="126">
          <cell r="B126" t="str">
            <v>Tr.ĐH Vinh</v>
          </cell>
        </row>
        <row r="127">
          <cell r="B127" t="str">
            <v>Tr.ĐH Sư phạm Kỹ thuật Vinh</v>
          </cell>
        </row>
        <row r="128">
          <cell r="B128" t="str">
            <v>Tr.ĐH Y khoa Vinh</v>
          </cell>
        </row>
        <row r="129">
          <cell r="B129" t="str">
            <v>28. Hà Tĩnh</v>
          </cell>
        </row>
        <row r="130">
          <cell r="B130" t="str">
            <v>Tr.ĐH Hà Tĩnh</v>
          </cell>
        </row>
        <row r="131">
          <cell r="B131" t="str">
            <v>29. Quảng Bình</v>
          </cell>
        </row>
        <row r="132">
          <cell r="B132" t="str">
            <v>Tr.ĐH Quảng Bình</v>
          </cell>
        </row>
        <row r="133">
          <cell r="B133" t="str">
            <v>30. Quảng Trị</v>
          </cell>
        </row>
        <row r="134">
          <cell r="B134" t="str">
            <v>31. Thừa Thiên - Huế</v>
          </cell>
        </row>
        <row r="135">
          <cell r="B135" t="str">
            <v>Đại học Huế</v>
          </cell>
        </row>
        <row r="136">
          <cell r="B136" t="str">
            <v>Tr.ĐH Khoa học</v>
          </cell>
        </row>
        <row r="137">
          <cell r="B137" t="str">
            <v>Tr.ĐH Kinh tế</v>
          </cell>
        </row>
        <row r="138">
          <cell r="B138" t="str">
            <v>Tr.ĐH Nghệ thuật </v>
          </cell>
        </row>
        <row r="139">
          <cell r="B139" t="str">
            <v>Tr.ĐH Ngoại ngữ</v>
          </cell>
        </row>
        <row r="140">
          <cell r="B140" t="str">
            <v>Tr.ĐH Nông lâm</v>
          </cell>
        </row>
        <row r="141">
          <cell r="B141" t="str">
            <v>Tr.ĐH Sư phạm </v>
          </cell>
        </row>
        <row r="142">
          <cell r="B142" t="str">
            <v>Tr.ĐH  Y - Dược</v>
          </cell>
        </row>
        <row r="143">
          <cell r="B143" t="str">
            <v>Khoa Du lịch</v>
          </cell>
        </row>
        <row r="144">
          <cell r="B144" t="str">
            <v>Khoa Giáo dục Thể chất</v>
          </cell>
        </row>
        <row r="145">
          <cell r="B145" t="str">
            <v>Phân hiệu tại Quảng Trị</v>
          </cell>
        </row>
        <row r="146">
          <cell r="B146" t="str">
            <v>Học viện Âm nhạc Huế</v>
          </cell>
        </row>
        <row r="147">
          <cell r="B147" t="str">
            <v>Tr.ĐH Dân lập Phú Xuân </v>
          </cell>
        </row>
        <row r="148">
          <cell r="B148" t="str">
            <v>32. Đà Nẵng</v>
          </cell>
        </row>
        <row r="149">
          <cell r="B149" t="str">
            <v>Đại học Đà Nẵng</v>
          </cell>
        </row>
        <row r="150">
          <cell r="B150" t="str">
            <v>Tr.ĐH Bách khoa</v>
          </cell>
        </row>
        <row r="151">
          <cell r="B151" t="str">
            <v>Tr.ĐH Kinh tế </v>
          </cell>
        </row>
        <row r="152">
          <cell r="B152" t="str">
            <v>Tr.ĐH Ngoại Ngữ </v>
          </cell>
        </row>
        <row r="153">
          <cell r="B153" t="str">
            <v>Tr.ĐH Sư phạm</v>
          </cell>
        </row>
        <row r="154">
          <cell r="B154" t="str">
            <v>Khoa Y Dược</v>
          </cell>
        </row>
        <row r="155">
          <cell r="B155" t="str">
            <v>Phân hiệu Kon Tum</v>
          </cell>
        </row>
        <row r="156">
          <cell r="B156" t="str">
            <v>Tr.ĐH Dân lập Duy Tân</v>
          </cell>
        </row>
        <row r="157">
          <cell r="B157" t="str">
            <v>Tr.ĐH Đông á (tư thục)</v>
          </cell>
        </row>
        <row r="158">
          <cell r="B158" t="str">
            <v>Tr.ĐH Kiến trúc Đà Nẵng (tư thục)</v>
          </cell>
        </row>
        <row r="159">
          <cell r="B159" t="str">
            <v>Tr.ĐH Thể dục thể thao III  Đà Nẵng</v>
          </cell>
        </row>
        <row r="160">
          <cell r="B160" t="str">
            <v>33. Quảng Nam</v>
          </cell>
        </row>
        <row r="161">
          <cell r="B161" t="str">
            <v>Tr.ĐH Phan Chu Trinh (TT)</v>
          </cell>
        </row>
        <row r="162">
          <cell r="B162" t="str">
            <v>Tr.ĐH Quảng Nam</v>
          </cell>
        </row>
        <row r="163">
          <cell r="B163" t="str">
            <v>34. Quảng Ngãi</v>
          </cell>
        </row>
        <row r="164">
          <cell r="B164" t="str">
            <v>Tr.ĐH Phạm Văn Đồng</v>
          </cell>
        </row>
        <row r="165">
          <cell r="B165" t="str">
            <v>35. Bình Định</v>
          </cell>
        </row>
        <row r="166">
          <cell r="B166" t="str">
            <v>Tr.ĐH Quang Trung (tư thục)</v>
          </cell>
        </row>
        <row r="167">
          <cell r="B167" t="str">
            <v>Tr.ĐH Quy Nhơn</v>
          </cell>
        </row>
        <row r="168">
          <cell r="B168" t="str">
            <v>36. Phú Yên</v>
          </cell>
        </row>
        <row r="169">
          <cell r="B169" t="str">
            <v>Tr.ĐH Phú Yên</v>
          </cell>
        </row>
        <row r="170">
          <cell r="B170" t="str">
            <v>37. Khánh Hoà</v>
          </cell>
        </row>
        <row r="171">
          <cell r="B171" t="str">
            <v>Tr.ĐH Nha Trang </v>
          </cell>
        </row>
        <row r="172">
          <cell r="B172" t="str">
            <v>Tr.ĐH Thái Bình Dương (TT)</v>
          </cell>
        </row>
        <row r="173">
          <cell r="B173" t="str">
            <v>38. Ninh Thuận </v>
          </cell>
        </row>
        <row r="174">
          <cell r="B174" t="str">
            <v>39. Bình Thuận</v>
          </cell>
        </row>
        <row r="175">
          <cell r="B175" t="str">
            <v>Tr.ĐH Phan Thiết (TT)</v>
          </cell>
        </row>
        <row r="176">
          <cell r="B176" t="str">
            <v>Tây Nguyên</v>
          </cell>
        </row>
        <row r="177">
          <cell r="B177" t="str">
            <v>43. Kon Tum</v>
          </cell>
        </row>
        <row r="178">
          <cell r="B178" t="str">
            <v>42. Gia Lai</v>
          </cell>
        </row>
        <row r="179">
          <cell r="B179" t="str">
            <v>40. Đăk Lăk</v>
          </cell>
        </row>
        <row r="180">
          <cell r="B180" t="str">
            <v>Tr.ĐH Tây Nguyên</v>
          </cell>
        </row>
        <row r="181">
          <cell r="B181" t="str">
            <v>41. Đăk Nông</v>
          </cell>
        </row>
        <row r="182">
          <cell r="B182" t="str">
            <v>44. Lâm Đồng</v>
          </cell>
        </row>
        <row r="183">
          <cell r="B183" t="str">
            <v>Tr.ĐH Đà Lạt</v>
          </cell>
        </row>
        <row r="184">
          <cell r="B184" t="str">
            <v>Tr.ĐH Yersin Đà Lạt</v>
          </cell>
        </row>
        <row r="185">
          <cell r="B185" t="str">
            <v>Đông Nam Bộ</v>
          </cell>
        </row>
        <row r="186">
          <cell r="B186" t="str">
            <v>48. Bình Phước</v>
          </cell>
        </row>
        <row r="187">
          <cell r="B187" t="str">
            <v>49. Tây Ninh</v>
          </cell>
        </row>
        <row r="188">
          <cell r="B188" t="str">
            <v>47. Bình Dương</v>
          </cell>
        </row>
        <row r="189">
          <cell r="B189" t="str">
            <v>Tr.ĐH Bình Dương (DL)</v>
          </cell>
        </row>
        <row r="190">
          <cell r="B190" t="str">
            <v>Tr.ĐH Kinh tế Kỹ thuật Bình Dương </v>
          </cell>
        </row>
        <row r="191">
          <cell r="B191" t="str">
            <v>Tr.ĐH Quốc tế miền Đông</v>
          </cell>
        </row>
        <row r="192">
          <cell r="B192" t="str">
            <v>Tr.ĐH Thủ Dầu Một</v>
          </cell>
        </row>
        <row r="193">
          <cell r="B193" t="str">
            <v>46. Đồng Nai</v>
          </cell>
        </row>
        <row r="194">
          <cell r="B194" t="str">
            <v>Tr.ĐH Nai </v>
          </cell>
        </row>
        <row r="195">
          <cell r="B195" t="str">
            <v>Tr.ĐH Lạc Hồng</v>
          </cell>
        </row>
        <row r="196">
          <cell r="B196" t="str">
            <v>50. Bà Rịa - Vũng Tàu</v>
          </cell>
        </row>
        <row r="197">
          <cell r="B197" t="str">
            <v>Tr.ĐH Bà Rịa - Vũng Tàu (tư thục)</v>
          </cell>
        </row>
        <row r="198">
          <cell r="B198" t="str">
            <v>45. TP Hồ Chí Minh</v>
          </cell>
        </row>
        <row r="199">
          <cell r="B199" t="str">
            <v>Đại học Quốc gia TP Hồ Chí Minh</v>
          </cell>
        </row>
        <row r="200">
          <cell r="B200" t="str">
            <v>Tr.ĐH Bách khoa</v>
          </cell>
        </row>
        <row r="201">
          <cell r="B201" t="str">
            <v>Tr.ĐH Công nghệ thông tin</v>
          </cell>
        </row>
        <row r="202">
          <cell r="B202" t="str">
            <v>Tr.ĐH Kinh tế - Luật</v>
          </cell>
        </row>
        <row r="203">
          <cell r="B203" t="str">
            <v>Tr.ĐH Khoa học Tự nhiên</v>
          </cell>
        </row>
        <row r="204">
          <cell r="B204" t="str">
            <v>Tr.ĐH Khoa học Xã hội và Nhân văn</v>
          </cell>
        </row>
        <row r="205">
          <cell r="B205" t="str">
            <v>Tr.ĐH Quốc tế</v>
          </cell>
        </row>
        <row r="206">
          <cell r="B206" t="str">
            <v>Khoa Y</v>
          </cell>
        </row>
        <row r="207">
          <cell r="B207" t="str">
            <v>Tr.ĐH Công nghiệp TP Hồ Chí Minh</v>
          </cell>
        </row>
        <row r="208">
          <cell r="B208" t="str">
            <v>Tr.ĐH Công nghiệp Thực phẩm TPHCM</v>
          </cell>
        </row>
        <row r="209">
          <cell r="B209" t="str">
            <v>Tr.ĐH Giao thông vận tải TP HCM</v>
          </cell>
        </row>
        <row r="210">
          <cell r="B210" t="str">
            <v>Tr.ĐH Kinh tế TP Hồ Chí Minh</v>
          </cell>
        </row>
        <row r="211">
          <cell r="B211" t="str">
            <v>Tr.ĐH Kiến trúc TP Hồ Chí Minh</v>
          </cell>
        </row>
        <row r="212">
          <cell r="B212" t="str">
            <v>Tr.ĐH Mở TP Hồ Chí Minh</v>
          </cell>
        </row>
        <row r="213">
          <cell r="B213" t="str">
            <v>Tr.ĐH Mỹ thuật TP Hồ Chí Minh</v>
          </cell>
        </row>
        <row r="214">
          <cell r="B214" t="str">
            <v>Tr.ĐH Ngân hàng TP Hồ Chí Minh</v>
          </cell>
        </row>
        <row r="215">
          <cell r="B215" t="str">
            <v>Tr.ĐH Nông lâm TP Hồ Chí Minh</v>
          </cell>
        </row>
        <row r="216">
          <cell r="B216" t="str">
            <v>Tr.ĐH Luật TP Hồ Chí Minh</v>
          </cell>
        </row>
        <row r="217">
          <cell r="B217" t="str">
            <v>Tr.ĐH Sân khấu Điện ảnh TP HCM</v>
          </cell>
        </row>
        <row r="218">
          <cell r="B218" t="str">
            <v>Tr.ĐH Sư phạm TP Hồ Chí Minh</v>
          </cell>
        </row>
        <row r="219">
          <cell r="B219" t="str">
            <v>Tr.ĐH Sư phạm Kỹ thuật TP HCM</v>
          </cell>
        </row>
        <row r="220">
          <cell r="B220" t="str">
            <v>Tr.ĐH Sư phạm Thể dục Thể thao TP HCM</v>
          </cell>
        </row>
        <row r="221">
          <cell r="B221" t="str">
            <v>Tr.ĐH Sài Gòn</v>
          </cell>
        </row>
        <row r="222">
          <cell r="B222" t="str">
            <v>Tr.ĐH Tài chính - Marketing</v>
          </cell>
        </row>
        <row r="223">
          <cell r="B223" t="str">
            <v>Tr.ĐH Tôn Đức Thắng</v>
          </cell>
        </row>
        <row r="224">
          <cell r="B224" t="str">
            <v>Tr.ĐH Thể dục thể thao TP HCM</v>
          </cell>
        </row>
        <row r="225">
          <cell r="B225" t="str">
            <v>Tr.ĐH Văn hoá TP Hồ Chí Minh</v>
          </cell>
        </row>
        <row r="226">
          <cell r="B226" t="str">
            <v>Tr.ĐH Y khoa Phạm Ngọc Thạch</v>
          </cell>
        </row>
        <row r="227">
          <cell r="B227" t="str">
            <v>Tr.ĐH Y Dược TP  Hồ Chí Minh</v>
          </cell>
        </row>
        <row r="228">
          <cell r="B228" t="str">
            <v>Học viện Hàng không Việt Nam</v>
          </cell>
        </row>
        <row r="229">
          <cell r="B229" t="str">
            <v>Nhạc viện TP Hồ Chí Minh</v>
          </cell>
        </row>
        <row r="230">
          <cell r="B230" t="str">
            <v>Tr.ĐH Công nghệ Sài Gòn (NCL)</v>
          </cell>
        </row>
        <row r="231">
          <cell r="B231" t="str">
            <v>Tr.ĐH Công nghệ Thông tin Gia Định (tư thục)</v>
          </cell>
        </row>
        <row r="232">
          <cell r="B232" t="str">
            <v>Tr.ĐH Dân lập Văn Lang</v>
          </cell>
        </row>
        <row r="233">
          <cell r="B233" t="str">
            <v>Tr.ĐH Hoa Sen (tư thục)</v>
          </cell>
        </row>
        <row r="234">
          <cell r="B234" t="str">
            <v>Tr.ĐH Hùng Vương TP HCM</v>
          </cell>
        </row>
        <row r="235">
          <cell r="B235" t="str">
            <v>Tr.ĐH Kinh tế - Tài chính TP HCM (TT)</v>
          </cell>
        </row>
        <row r="236">
          <cell r="B236" t="str">
            <v>Tr.ĐH Kỹ thuật Công nghệ TP HCM</v>
          </cell>
        </row>
        <row r="237">
          <cell r="B237" t="str">
            <v>Tr.ĐH Ngoại ngữ - Tin học TP HCM</v>
          </cell>
        </row>
        <row r="238">
          <cell r="B238" t="str">
            <v>Tr.ĐH Quốc tế Hồng Bàng </v>
          </cell>
        </row>
        <row r="239">
          <cell r="B239" t="str">
            <v>Tr.ĐH Quốc tế Sài Gòn (tư thục) </v>
          </cell>
        </row>
        <row r="240">
          <cell r="B240" t="str">
            <v>Tr.ĐH Văn Hiến TP HCM</v>
          </cell>
        </row>
        <row r="241">
          <cell r="B241" t="str">
            <v>Tr.ĐH Việt Đức</v>
          </cell>
        </row>
        <row r="242">
          <cell r="B242" t="str">
            <v>Tr.ĐH Nguyễn Tất Thành</v>
          </cell>
        </row>
        <row r="243">
          <cell r="B243" t="str">
            <v>Tr.ĐH Tài  nguyờn Mụi trường TP HCM</v>
          </cell>
        </row>
        <row r="244">
          <cell r="B244" t="str">
            <v>Đồng bằng Sông Cửu Long</v>
          </cell>
        </row>
        <row r="245">
          <cell r="B245" t="str">
            <v>51. Long An</v>
          </cell>
        </row>
        <row r="246">
          <cell r="B246" t="str">
            <v>Tr.ĐH Kinh tế Công nghiệp Long An (tư thục)</v>
          </cell>
        </row>
        <row r="247">
          <cell r="B247" t="str">
            <v>Tr.ĐH Tân Tạo (tư thục)</v>
          </cell>
        </row>
        <row r="248">
          <cell r="B248" t="str">
            <v>52. Tiền Giang</v>
          </cell>
        </row>
        <row r="249">
          <cell r="B249" t="str">
            <v>Tr.ĐH Tiền Giang</v>
          </cell>
        </row>
        <row r="250">
          <cell r="B250" t="str">
            <v>53. Bến Tre</v>
          </cell>
        </row>
        <row r="251">
          <cell r="B251" t="str">
            <v>54. Trà Vinh</v>
          </cell>
        </row>
        <row r="252">
          <cell r="B252" t="str">
            <v>Tr.ĐH Trà Vinh</v>
          </cell>
        </row>
        <row r="253">
          <cell r="B253" t="str">
            <v>55. Vĩnh Long</v>
          </cell>
        </row>
        <row r="254">
          <cell r="B254" t="str">
            <v>Tr.ĐH Dân lập Cửu Long</v>
          </cell>
        </row>
        <row r="255">
          <cell r="B255" t="str">
            <v>Tr.ĐH Xây dựng Miền Tây</v>
          </cell>
        </row>
        <row r="256">
          <cell r="B256" t="str">
            <v>57. Đồng Tháp</v>
          </cell>
        </row>
        <row r="257">
          <cell r="B257" t="str">
            <v>Tr.ĐH Đồng Tháp</v>
          </cell>
        </row>
        <row r="258">
          <cell r="B258" t="str">
            <v>58. An Giang</v>
          </cell>
        </row>
        <row r="259">
          <cell r="B259" t="str">
            <v>Tr.ĐH  An Giang</v>
          </cell>
        </row>
        <row r="260">
          <cell r="B260" t="str">
            <v>59. Kiên Giang</v>
          </cell>
        </row>
        <row r="261">
          <cell r="B261" t="str">
            <v>56. Cần Thơ</v>
          </cell>
        </row>
        <row r="262">
          <cell r="B262" t="str">
            <v>Tr.ĐH Cần Thơ</v>
          </cell>
        </row>
        <row r="263">
          <cell r="B263" t="str">
            <v>Tr.ĐH Tây Đô (tư thục)</v>
          </cell>
        </row>
        <row r="264">
          <cell r="B264" t="str">
            <v>Tr.ĐH Y  Dược Cần Thơ</v>
          </cell>
        </row>
        <row r="265">
          <cell r="B265" t="str">
            <v>61. Hậu Giang</v>
          </cell>
        </row>
        <row r="266">
          <cell r="B266" t="str">
            <v>Tr.ĐH Võ Trường Toản (TT)</v>
          </cell>
        </row>
        <row r="267">
          <cell r="B267" t="str">
            <v>62. Sóc Trăng</v>
          </cell>
        </row>
        <row r="268">
          <cell r="B268" t="str">
            <v>59. Kiên Giang</v>
          </cell>
        </row>
        <row r="269">
          <cell r="B269" t="str">
            <v>63. Bạc Liêu</v>
          </cell>
        </row>
        <row r="270">
          <cell r="B270" t="str">
            <v>Tr.ĐH Bạc Liêu</v>
          </cell>
        </row>
        <row r="271">
          <cell r="B271" t="str">
            <v>64. Cà Mau</v>
          </cell>
        </row>
        <row r="272">
          <cell r="B272" t="str">
            <v>DANH SÁCH TRƯỜNG CAO ĐẲNG</v>
          </cell>
        </row>
        <row r="273">
          <cell r="B273" t="str">
            <v>Đồng bằng Sông Hồng</v>
          </cell>
        </row>
        <row r="274">
          <cell r="B274" t="str">
            <v>15. Hà Nội</v>
          </cell>
        </row>
        <row r="275">
          <cell r="B275" t="str">
            <v>Tr.CĐ Bách nghệ Tây Hà</v>
          </cell>
        </row>
        <row r="276">
          <cell r="B276" t="str">
            <v>Tr.CĐ Công nghiệp-Dệt may thời trang Hà Nội </v>
          </cell>
        </row>
        <row r="277">
          <cell r="B277" t="str">
            <v>Tr.CĐ Công nghệ Hà Nội (TT)</v>
          </cell>
        </row>
        <row r="278">
          <cell r="B278" t="str">
            <v>Tr.CĐ Công nghiệp In</v>
          </cell>
        </row>
        <row r="279">
          <cell r="B279" t="str">
            <v>Tr.CĐ Công nghệ và Kinh tế HN</v>
          </cell>
        </row>
        <row r="280">
          <cell r="B280" t="str">
            <v>Tr.CĐ Cộng đồng Hà Nội</v>
          </cell>
        </row>
        <row r="281">
          <cell r="B281" t="str">
            <v>Tr.CĐ Cộng đồng Hà Tây</v>
          </cell>
        </row>
        <row r="282">
          <cell r="B282" t="str">
            <v>Tr.CĐ Du lịch Hà Nội</v>
          </cell>
        </row>
        <row r="283">
          <cell r="B283" t="str">
            <v>Tr.CĐ Điện tử - Điện lạnh Hà Nội</v>
          </cell>
        </row>
        <row r="284">
          <cell r="B284" t="str">
            <v>Tr.CĐ Kinh tế Công nghiệp Hà Nội</v>
          </cell>
        </row>
        <row r="285">
          <cell r="B285" t="str">
            <v>Tr.CĐ Kinh tế - Kỹ thuật Trung ương</v>
          </cell>
        </row>
        <row r="286">
          <cell r="B286" t="str">
            <v>Tr.CĐ Kinh tế -Kỹ thuật Hà Nội (TT)</v>
          </cell>
        </row>
        <row r="287">
          <cell r="B287" t="str">
            <v>Tr.CĐ Kinh tế - Kỹ thuật Thương mại</v>
          </cell>
        </row>
        <row r="288">
          <cell r="B288" t="str">
            <v>Tr.CĐ Kỹ thuật - Công nghệ Bách khoa (TT)</v>
          </cell>
        </row>
        <row r="289">
          <cell r="B289" t="str">
            <v>Tr.CĐ Múa Việt Nam</v>
          </cell>
        </row>
        <row r="290">
          <cell r="B290" t="str">
            <v>Tr.ĐH Nội vụ Hà Nôi</v>
          </cell>
        </row>
        <row r="291">
          <cell r="B291" t="str">
            <v>Tr.CĐ Nông nghiệp và PTNT Bắc Bộ</v>
          </cell>
        </row>
        <row r="292">
          <cell r="B292" t="str">
            <v>Tr.CĐ Nghệ thuật Hà Nội</v>
          </cell>
        </row>
        <row r="293">
          <cell r="B293" t="str">
            <v>Tr.CĐ Sư phạm Hà Nội</v>
          </cell>
        </row>
        <row r="294">
          <cell r="B294" t="str">
            <v>Tr.CĐ Sư phạm Hà Tây</v>
          </cell>
        </row>
        <row r="295">
          <cell r="B295" t="str">
            <v>Tr.CĐ SP Trung ương</v>
          </cell>
        </row>
        <row r="296">
          <cell r="B296" t="str">
            <v>Tr.CĐ Thương mại và Du lịch HN</v>
          </cell>
        </row>
        <row r="297">
          <cell r="B297" t="str">
            <v>Tr.CĐ Truyền hình</v>
          </cell>
        </row>
        <row r="298">
          <cell r="B298" t="str">
            <v>Tr.CĐ Xây dựng số I</v>
          </cell>
        </row>
        <row r="299">
          <cell r="B299" t="str">
            <v>Tr.CĐ Xây dựng công trình đô thị</v>
          </cell>
        </row>
        <row r="300">
          <cell r="B300" t="str">
            <v>Tr.CĐ Y tế Hà Nội</v>
          </cell>
        </row>
        <row r="301">
          <cell r="B301" t="str">
            <v>Tr.CĐ Y tế Hà Đông</v>
          </cell>
        </row>
        <row r="302">
          <cell r="B302" t="str">
            <v>20. Vĩnh phúc</v>
          </cell>
        </row>
        <row r="303">
          <cell r="B303" t="str">
            <v>Tr.CĐ Công nghiệp Phúc Yên</v>
          </cell>
        </row>
        <row r="304">
          <cell r="B304" t="str">
            <v>Tr.CĐ Kinh tế - Kỹ thuật Vĩnh Phúc </v>
          </cell>
        </row>
        <row r="305">
          <cell r="B305" t="str">
            <v>Tr.CĐ Vĩnh Phúc</v>
          </cell>
        </row>
        <row r="306">
          <cell r="B306" t="str">
            <v>21. Bắc Ninh</v>
          </cell>
        </row>
        <row r="307">
          <cell r="B307" t="str">
            <v>Tr.CĐ Công nghệ Bắc Hà (tư thục)</v>
          </cell>
        </row>
        <row r="308">
          <cell r="B308" t="str">
            <v>Tr.CĐ Đại Việt (TT)</v>
          </cell>
        </row>
        <row r="309">
          <cell r="B309" t="str">
            <v>Tr.CĐ Ngoại ngữ-Công nghệ Việt Nhật (tư thục)</v>
          </cell>
        </row>
        <row r="310">
          <cell r="B310" t="str">
            <v>Tr.CĐ Sư phạm Bắc Ninh</v>
          </cell>
        </row>
        <row r="311">
          <cell r="B311" t="str">
            <v>Tr.CĐ Thuỷ sản</v>
          </cell>
        </row>
        <row r="312">
          <cell r="B312" t="str">
            <v>Tr.CĐ Thống kê</v>
          </cell>
        </row>
        <row r="313">
          <cell r="B313" t="str">
            <v>17. Quảng Ninh</v>
          </cell>
        </row>
        <row r="314">
          <cell r="B314" t="str">
            <v>Tr.CĐ Công nghiệp và Xây dựng</v>
          </cell>
        </row>
        <row r="315">
          <cell r="B315" t="str">
            <v>Tr.CĐ Công nghiệp Cẩm Phả</v>
          </cell>
        </row>
        <row r="316">
          <cell r="B316" t="str">
            <v>Tr.CĐ Nông lâm Đông Bắc</v>
          </cell>
        </row>
        <row r="317">
          <cell r="B317" t="str">
            <v>Tr.CĐ VHNT và Du lịch Hạ Long</v>
          </cell>
        </row>
        <row r="318">
          <cell r="B318" t="str">
            <v>Tr.CĐ Sư phạm Quảng Ninh</v>
          </cell>
        </row>
        <row r="319">
          <cell r="B319" t="str">
            <v>Tr.CĐ Y tế Quảng Ninh</v>
          </cell>
        </row>
        <row r="320">
          <cell r="B320" t="str">
            <v>18. Hải Dương</v>
          </cell>
        </row>
        <row r="321">
          <cell r="B321" t="str">
            <v>Tr.CĐ Dược TW - Hải Dương</v>
          </cell>
        </row>
        <row r="322">
          <cell r="B322" t="str">
            <v>Tr.CĐ Hải Dương </v>
          </cell>
        </row>
        <row r="323">
          <cell r="B323" t="str">
            <v>Tr.CĐ Du lịch và Thương mại</v>
          </cell>
        </row>
        <row r="324">
          <cell r="B324" t="str">
            <v>16. Hải phòng</v>
          </cell>
        </row>
        <row r="325">
          <cell r="B325" t="str">
            <v>Tr.CĐ Công nghệ Viettronics </v>
          </cell>
        </row>
        <row r="326">
          <cell r="B326" t="str">
            <v>Tr.CĐ Cộng đồng Hải Phòng</v>
          </cell>
        </row>
        <row r="327">
          <cell r="B327" t="str">
            <v>Tr.CĐ Hàng hải I</v>
          </cell>
        </row>
        <row r="328">
          <cell r="B328" t="str">
            <v>Tr.CĐ Y tế Hải Phòng</v>
          </cell>
        </row>
        <row r="329">
          <cell r="B329" t="str">
            <v>19. Hưng yên</v>
          </cell>
        </row>
        <row r="330">
          <cell r="B330" t="str">
            <v>Tr.CĐ ASEAN</v>
          </cell>
        </row>
        <row r="331">
          <cell r="B331" t="str">
            <v>Tr.CĐ Bách Khoa Hưng Yên (tư thục)</v>
          </cell>
        </row>
        <row r="332">
          <cell r="B332" t="str">
            <v>Tr.CĐ Công nghiệp Hưng Yên</v>
          </cell>
        </row>
        <row r="333">
          <cell r="B333" t="str">
            <v>Tr.CĐ Sư phạm Hưng Yên</v>
          </cell>
        </row>
        <row r="334">
          <cell r="B334" t="str">
            <v>Tr.CĐ Tài chính - Quản trị kinh doanh </v>
          </cell>
        </row>
        <row r="335">
          <cell r="B335" t="str">
            <v>Tr.CĐ Y tế Hưng Yên</v>
          </cell>
        </row>
        <row r="336">
          <cell r="B336" t="str">
            <v>25. Thái Bình</v>
          </cell>
        </row>
        <row r="337">
          <cell r="B337" t="str">
            <v>Tr.CĐ Sư phạm Thái Bình</v>
          </cell>
        </row>
        <row r="338">
          <cell r="B338" t="str">
            <v>Tr.CĐ Văn hoá Nghệ thuật Thái Bình</v>
          </cell>
        </row>
        <row r="339">
          <cell r="B339" t="str">
            <v>Tr.CĐ Y tế Thái Bình</v>
          </cell>
        </row>
        <row r="340">
          <cell r="B340" t="str">
            <v>22. Hà Nam</v>
          </cell>
        </row>
        <row r="341">
          <cell r="B341" t="str">
            <v>Tr.CĐ Phát thanh - Truyền hình I</v>
          </cell>
        </row>
        <row r="342">
          <cell r="B342" t="str">
            <v>Tr.CĐ Sư phạm Hà Nam</v>
          </cell>
        </row>
        <row r="343">
          <cell r="B343" t="str">
            <v>Tr.CĐ Thủy lợi Bắc Bộ</v>
          </cell>
        </row>
        <row r="344">
          <cell r="B344" t="str">
            <v>Tr.CĐ Y tế Hà Nam</v>
          </cell>
        </row>
        <row r="345">
          <cell r="B345" t="str">
            <v>23. Nam Định</v>
          </cell>
        </row>
        <row r="346">
          <cell r="B346" t="str">
            <v>Tr.CĐ Công nghiệp Nam Đinh </v>
          </cell>
        </row>
        <row r="347">
          <cell r="B347" t="str">
            <v>Tr.CĐ Sư phạm Nam Định</v>
          </cell>
        </row>
        <row r="348">
          <cell r="B348" t="str">
            <v>Tr.CĐ Xây dựng Nam Định</v>
          </cell>
        </row>
        <row r="349">
          <cell r="B349" t="str">
            <v>24. Ninh Bình</v>
          </cell>
        </row>
        <row r="350">
          <cell r="B350" t="str">
            <v>Tr.CĐ Y tế Ninh Bình</v>
          </cell>
        </row>
        <row r="351">
          <cell r="B351" t="str">
            <v>Miền núi phía Bắc</v>
          </cell>
        </row>
        <row r="352">
          <cell r="B352" t="str">
            <v>1. Hà Giang</v>
          </cell>
        </row>
        <row r="353">
          <cell r="B353" t="str">
            <v>Tr.CĐ Sư phạm Hà Giang</v>
          </cell>
        </row>
        <row r="354">
          <cell r="B354" t="str">
            <v>3. Cao bằng</v>
          </cell>
        </row>
        <row r="355">
          <cell r="B355" t="str">
            <v>Tr.CĐ Sư phạm Cao Bằng</v>
          </cell>
        </row>
        <row r="356">
          <cell r="B356" t="str">
            <v>8. Bắc Kạn</v>
          </cell>
        </row>
        <row r="357">
          <cell r="B357" t="str">
            <v>Tr.CĐ Cộng đồng Bắc Kạn</v>
          </cell>
        </row>
        <row r="358">
          <cell r="B358" t="str">
            <v>2. Tuyên Quang</v>
          </cell>
        </row>
        <row r="359">
          <cell r="B359" t="str">
            <v>Tr.CĐ Tuyên Quang</v>
          </cell>
        </row>
        <row r="360">
          <cell r="B360" t="str">
            <v>5. Lào Cai</v>
          </cell>
        </row>
        <row r="361">
          <cell r="B361" t="str">
            <v>Tr.CĐ Sư phạm Lào cai</v>
          </cell>
        </row>
        <row r="362">
          <cell r="B362" t="str">
            <v>6. Yên Bái</v>
          </cell>
        </row>
        <row r="363">
          <cell r="B363" t="str">
            <v>Tr.CĐ Sư phạm Yên Bái</v>
          </cell>
        </row>
        <row r="364">
          <cell r="B364" t="str">
            <v>Tr.CĐ Văn hóa - Nghệ thuật và Du lịch Yên Bái</v>
          </cell>
        </row>
        <row r="365">
          <cell r="B365" t="str">
            <v>7.Thái Nguyên</v>
          </cell>
        </row>
        <row r="366">
          <cell r="B366" t="str">
            <v>Đại học Thái Nguyên</v>
          </cell>
        </row>
        <row r="367">
          <cell r="B367" t="str">
            <v>Tr.CĐ Kinh tế - Kỹ Thuật</v>
          </cell>
        </row>
        <row r="368">
          <cell r="B368" t="str">
            <v>Tr.CĐ Công nghiệp Việt Đức</v>
          </cell>
        </row>
        <row r="369">
          <cell r="B369" t="str">
            <v>Tr.CĐ Công nghiệp Thái Nguyên</v>
          </cell>
        </row>
        <row r="370">
          <cell r="B370" t="str">
            <v>Tr.CĐ Công nghệ và Kinh tế công nghiệp</v>
          </cell>
        </row>
        <row r="371">
          <cell r="B371" t="str">
            <v>Tr.CĐ Cơ khí - Luyện kim</v>
          </cell>
        </row>
        <row r="372">
          <cell r="B372" t="str">
            <v>Tr.CĐ Kinh tế - Tài chính Thái Nguyên</v>
          </cell>
        </row>
        <row r="373">
          <cell r="B373" t="str">
            <v>Tr.CĐ Sư phạm Thái Nguyên</v>
          </cell>
        </row>
        <row r="374">
          <cell r="B374" t="str">
            <v>Tr.CĐ Thương mại và Du lịch</v>
          </cell>
        </row>
        <row r="375">
          <cell r="B375" t="str">
            <v>Tr.CĐ Văn hoá Nghệ thuật Việt Bắc</v>
          </cell>
        </row>
        <row r="376">
          <cell r="B376" t="str">
            <v>Tr.CĐ Y tế Thái Nguyên</v>
          </cell>
        </row>
        <row r="377">
          <cell r="B377" t="str">
            <v>4. Lạng Sơn</v>
          </cell>
        </row>
        <row r="378">
          <cell r="B378" t="str">
            <v>Tr.CĐ Sư phạm Lạng Sơn</v>
          </cell>
        </row>
        <row r="379">
          <cell r="B379" t="str">
            <v>Tr.CĐ Y tế Lạng Sơn</v>
          </cell>
        </row>
        <row r="380">
          <cell r="B380" t="str">
            <v>10. Bắc Giang</v>
          </cell>
        </row>
        <row r="381">
          <cell r="B381" t="str">
            <v>Tr.CĐ Kỹ Thuật Cụng nghiệp </v>
          </cell>
        </row>
        <row r="382">
          <cell r="B382" t="str">
            <v>Tr.CĐ Ngô Gia Tự Bắc Giang</v>
          </cell>
        </row>
        <row r="383">
          <cell r="B383" t="str">
            <v>9. Phú Thọ</v>
          </cell>
        </row>
        <row r="384">
          <cell r="B384" t="str">
            <v>Tr.CĐ Công nghiệp Hóa chất</v>
          </cell>
        </row>
        <row r="385">
          <cell r="B385" t="str">
            <v>Tr.CĐ Công nghiệp Thực phẩm </v>
          </cell>
        </row>
        <row r="386">
          <cell r="B386" t="str">
            <v>Tr.CĐ Dược Phú Thọ (TT)</v>
          </cell>
        </row>
        <row r="387">
          <cell r="B387" t="str">
            <v>Tr.CĐ Kinh tế - Kỹ thuật Phú Thọ</v>
          </cell>
        </row>
        <row r="388">
          <cell r="B388" t="str">
            <v>Tr.CĐ Y tế Phú Thọ</v>
          </cell>
        </row>
        <row r="389">
          <cell r="B389" t="str">
            <v>14. Điện Biên</v>
          </cell>
        </row>
        <row r="390">
          <cell r="B390" t="str">
            <v>Tr.CĐ Kinh tế - Kỹ thuật Điện Biên</v>
          </cell>
        </row>
        <row r="391">
          <cell r="B391" t="str">
            <v>Tr.CĐ Sư phạm Điện Biên</v>
          </cell>
        </row>
        <row r="392">
          <cell r="B392" t="str">
            <v>Tr.CĐ Y Tế Điện Biên</v>
          </cell>
        </row>
        <row r="393">
          <cell r="B393" t="str">
            <v>13. Lai Châu</v>
          </cell>
        </row>
        <row r="394">
          <cell r="B394" t="str">
            <v>Tr.CĐ Cộng đồng Lai Châu</v>
          </cell>
        </row>
        <row r="395">
          <cell r="B395" t="str">
            <v>12. Sơn La</v>
          </cell>
        </row>
        <row r="396">
          <cell r="B396" t="str">
            <v>Tr.CĐ Sơn La</v>
          </cell>
        </row>
        <row r="397">
          <cell r="B397" t="str">
            <v>Tr.CĐ Y tế Sơn La</v>
          </cell>
        </row>
        <row r="398">
          <cell r="B398" t="str">
            <v>11. Hoà Bình</v>
          </cell>
        </row>
        <row r="399">
          <cell r="B399" t="str">
            <v>Tr.CĐ Văn hoá Nghệ thuật Tây Bắc</v>
          </cell>
        </row>
        <row r="400">
          <cell r="B400" t="str">
            <v>Tr.CĐ Sư phạm Hoà Bình</v>
          </cell>
        </row>
        <row r="401">
          <cell r="B401" t="str">
            <v>Bắc Trung Bộ &amp; Duyên hải Nam Trung Bộ</v>
          </cell>
        </row>
        <row r="402">
          <cell r="B402" t="str">
            <v>26. Thanh Hoá</v>
          </cell>
        </row>
        <row r="403">
          <cell r="B403" t="str">
            <v>Tr.CĐ Tài nguyên và MT miền Trung</v>
          </cell>
        </row>
        <row r="404">
          <cell r="B404" t="str">
            <v>Tr.CĐ Thể dục Thể thao Thanh Hoá ( lờn đH)</v>
          </cell>
        </row>
        <row r="405">
          <cell r="B405" t="str">
            <v>Tr.CĐ Văn hoá Nghệ thuật Thanh Hoá</v>
          </cell>
        </row>
        <row r="406">
          <cell r="B406" t="str">
            <v>Tr.CĐ Y tế Thanh Hoá</v>
          </cell>
        </row>
        <row r="407">
          <cell r="B407" t="str">
            <v>27. Nghệ An</v>
          </cell>
        </row>
        <row r="408">
          <cell r="B408" t="str">
            <v>Tr.CĐ Hoan Châu (tư thục)</v>
          </cell>
        </row>
        <row r="409">
          <cell r="B409" t="str">
            <v>Tr.CĐ Giao thông vận tải miền Trung</v>
          </cell>
        </row>
        <row r="410">
          <cell r="B410" t="str">
            <v>Tr.CĐ Kinh tế Kỹ thuật Nghệ An </v>
          </cell>
        </row>
        <row r="411">
          <cell r="B411" t="str">
            <v>Tr.CĐ Sư phạm Nghệ An</v>
          </cell>
        </row>
        <row r="412">
          <cell r="B412" t="str">
            <v>Tr.CĐ Văn hoá Nghệ thuật Nghệ An</v>
          </cell>
        </row>
        <row r="413">
          <cell r="B413" t="str">
            <v>28. Hà Tĩnh</v>
          </cell>
        </row>
        <row r="414">
          <cell r="B414" t="str">
            <v>Tr.CĐ Y tế Hà Tĩnh</v>
          </cell>
        </row>
        <row r="415">
          <cell r="B415" t="str">
            <v>29. Quảng Bình</v>
          </cell>
        </row>
        <row r="416">
          <cell r="B416" t="str">
            <v>30. Quảng Trị</v>
          </cell>
        </row>
        <row r="417">
          <cell r="B417" t="str">
            <v>Tr.CĐ Sư phạm Quảng Trị </v>
          </cell>
        </row>
        <row r="418">
          <cell r="B418" t="str">
            <v>31. Thừa Thiên - Huế</v>
          </cell>
        </row>
        <row r="419">
          <cell r="B419" t="str">
            <v>Tr.CĐ Công nghiệp Huế</v>
          </cell>
        </row>
        <row r="420">
          <cell r="B420" t="str">
            <v>Tr.CĐ Sư phạm Thừa thiên - Huế</v>
          </cell>
        </row>
        <row r="421">
          <cell r="B421" t="str">
            <v>Tr.CĐ Y tế Huế</v>
          </cell>
        </row>
        <row r="422">
          <cell r="B422" t="str">
            <v>32. Đà Nẵng</v>
          </cell>
        </row>
        <row r="423">
          <cell r="B423" t="str">
            <v>Đại học Đà Nẵng</v>
          </cell>
        </row>
        <row r="424">
          <cell r="B424" t="str">
            <v>Tr.CĐ Công nghệ</v>
          </cell>
        </row>
        <row r="425">
          <cell r="B425" t="str">
            <v>Tr.CĐ Công nghệ Thông tin</v>
          </cell>
        </row>
        <row r="426">
          <cell r="B426" t="str">
            <v>Tr.CĐ Bách khoa Đà Nẵng (NCL)</v>
          </cell>
        </row>
        <row r="427">
          <cell r="B427" t="str">
            <v>Tr. CĐ Công nghệ và Kinh doanh Việt Tiến (TT)</v>
          </cell>
        </row>
        <row r="428">
          <cell r="B428" t="str">
            <v>Tr.CĐ Công nghệ thông tin hữu nghị Việt-Hàn</v>
          </cell>
        </row>
        <row r="429">
          <cell r="B429" t="str">
            <v>Tr.CĐ Đông du Đà Nẵng (NCL)</v>
          </cell>
        </row>
        <row r="430">
          <cell r="B430" t="str">
            <v>Tr.CĐ Đức Trí </v>
          </cell>
        </row>
        <row r="431">
          <cell r="B431" t="str">
            <v>Tr.CĐ Giao thông vận tải II </v>
          </cell>
        </row>
        <row r="432">
          <cell r="B432" t="str">
            <v>Tr.CĐ Lạc Việt (NCL)</v>
          </cell>
        </row>
        <row r="433">
          <cell r="B433" t="str">
            <v>Tr.CĐ Lương thực - Thực phẩm</v>
          </cell>
        </row>
        <row r="434">
          <cell r="B434" t="str">
            <v>Tr.CĐ Kinh tế Kế hoạch Đà Nẵng</v>
          </cell>
        </row>
        <row r="435">
          <cell r="B435" t="str">
            <v>Tr.CĐ Phương Đông (TT)</v>
          </cell>
        </row>
        <row r="436">
          <cell r="B436" t="str">
            <v>Tr.CĐ Kỹ thuật Y tế II</v>
          </cell>
        </row>
        <row r="437">
          <cell r="B437" t="str">
            <v>Tr.CĐ Thương mại</v>
          </cell>
        </row>
        <row r="438">
          <cell r="B438" t="str">
            <v>33. Quảng Nam</v>
          </cell>
        </row>
        <row r="439">
          <cell r="B439" t="str">
            <v>Tr.CĐ Công kỹ nghệ Đông á (TT)</v>
          </cell>
        </row>
        <row r="440">
          <cell r="B440" t="str">
            <v>Tr.CĐ Công nghệ - Kinh tế và Thủy lợi miền Trung</v>
          </cell>
        </row>
        <row r="441">
          <cell r="B441" t="str">
            <v>Tr.CĐ Điện lực miền Trung</v>
          </cell>
        </row>
        <row r="442">
          <cell r="B442" t="str">
            <v>Tr.CĐ Kinh tế Kỹ thuật Quảng Nam</v>
          </cell>
        </row>
        <row r="443">
          <cell r="B443" t="str">
            <v>Tr.CĐ Phương đông Quảng Nam (TT)</v>
          </cell>
        </row>
        <row r="444">
          <cell r="B444" t="str">
            <v>Tr.CĐ Y tế Quảng Nam</v>
          </cell>
        </row>
        <row r="445">
          <cell r="B445" t="str">
            <v>34. Quảng Ngãi</v>
          </cell>
        </row>
        <row r="446">
          <cell r="B446" t="str">
            <v>Tr.CĐ Kỹ thuật - Công nghiệp Quảng Ngãi (TT)</v>
          </cell>
        </row>
        <row r="447">
          <cell r="B447" t="str">
            <v>Tr.CĐ Tài chính Kế toán</v>
          </cell>
        </row>
        <row r="448">
          <cell r="B448" t="str">
            <v>35. Bình Định</v>
          </cell>
        </row>
        <row r="449">
          <cell r="B449" t="str">
            <v>Tr.CĐ Bình Định </v>
          </cell>
        </row>
        <row r="450">
          <cell r="B450" t="str">
            <v>Tr.CĐ Y tế Bình Định</v>
          </cell>
        </row>
        <row r="451">
          <cell r="B451" t="str">
            <v>36. Phú Yên</v>
          </cell>
        </row>
        <row r="452">
          <cell r="B452" t="str">
            <v>Tr.CĐ Công nghiệp Tuy Hoà</v>
          </cell>
        </row>
        <row r="453">
          <cell r="B453" t="str">
            <v>Tr.CĐ Xây dựng số 3</v>
          </cell>
        </row>
        <row r="454">
          <cell r="B454" t="str">
            <v>37. Khánh Hoà</v>
          </cell>
        </row>
        <row r="455">
          <cell r="B455" t="str">
            <v>Tr.CĐ Sư phạm Nha Trang</v>
          </cell>
        </row>
        <row r="456">
          <cell r="B456" t="str">
            <v>Tr.CĐ SP Trung ương - Nha Trang</v>
          </cell>
        </row>
        <row r="457">
          <cell r="B457" t="str">
            <v>Tr.CĐ VHNT và Du lịch Nha Trang</v>
          </cell>
        </row>
        <row r="458">
          <cell r="B458" t="str">
            <v>Tr.CĐ Y tế Khánh Hoà</v>
          </cell>
        </row>
        <row r="459">
          <cell r="B459" t="str">
            <v>38. Ninh Thuận </v>
          </cell>
        </row>
        <row r="460">
          <cell r="B460" t="str">
            <v>Tr.CĐ Sư phạm Ninh Thuận</v>
          </cell>
        </row>
        <row r="461">
          <cell r="B461" t="str">
            <v>39. Bình Thuận</v>
          </cell>
        </row>
        <row r="462">
          <cell r="B462" t="str">
            <v>Tr.CĐ Cộng đồng Bình Thuận</v>
          </cell>
        </row>
        <row r="463">
          <cell r="B463" t="str">
            <v>Tr.CĐ Y tế Bình Thuận</v>
          </cell>
        </row>
        <row r="464">
          <cell r="B464" t="str">
            <v>Tây Nguyên</v>
          </cell>
        </row>
        <row r="465">
          <cell r="B465" t="str">
            <v>43. Kon Tum</v>
          </cell>
        </row>
        <row r="466">
          <cell r="B466" t="str">
            <v>Tr.CĐ Kinh tế - Kỹ thuật Kon Tum</v>
          </cell>
        </row>
        <row r="467">
          <cell r="B467" t="str">
            <v>Tr.CĐ Sư phạm Kon Tum</v>
          </cell>
        </row>
        <row r="468">
          <cell r="B468" t="str">
            <v>42. Gia Lai</v>
          </cell>
        </row>
        <row r="469">
          <cell r="B469" t="str">
            <v>Tr.CĐ Sư phạm Gia Lai</v>
          </cell>
        </row>
        <row r="470">
          <cell r="B470" t="str">
            <v>40. Đăk Lăk</v>
          </cell>
        </row>
        <row r="471">
          <cell r="B471" t="str">
            <v>Tr.CĐ Sư phạm Đắk Lắk</v>
          </cell>
        </row>
        <row r="472">
          <cell r="B472" t="str">
            <v>Tr.CĐ Văn hoá Nghệ thuật</v>
          </cell>
        </row>
        <row r="473">
          <cell r="B473" t="str">
            <v>41. Đăk Nông</v>
          </cell>
        </row>
        <row r="474">
          <cell r="B474" t="str">
            <v>44. Lâm Đồng</v>
          </cell>
        </row>
        <row r="475">
          <cell r="B475" t="str">
            <v>Tr.CĐ Công nghệ - Kinh tế Bảo Lộc</v>
          </cell>
        </row>
        <row r="476">
          <cell r="B476" t="str">
            <v>Tr.CĐ Kinh tế - Kỹ thuật Lâm Đồng</v>
          </cell>
        </row>
        <row r="477">
          <cell r="B477" t="str">
            <v>Tr.CĐ Sư phạm Đà Lạt</v>
          </cell>
        </row>
        <row r="478">
          <cell r="B478" t="str">
            <v>Tr.CĐ Y tế Lâm Đồng</v>
          </cell>
        </row>
        <row r="479">
          <cell r="B479" t="str">
            <v>Đông Nam Bộ</v>
          </cell>
        </row>
        <row r="480">
          <cell r="B480" t="str">
            <v>48. Bình Phước</v>
          </cell>
        </row>
        <row r="481">
          <cell r="B481" t="str">
            <v>Tr.CĐ Sư phạm Bình Phước</v>
          </cell>
        </row>
        <row r="482">
          <cell r="B482" t="str">
            <v>Tr.CĐ Công nghiệp Cao su</v>
          </cell>
        </row>
        <row r="483">
          <cell r="B483" t="str">
            <v>49. Tây Ninh</v>
          </cell>
        </row>
        <row r="484">
          <cell r="B484" t="str">
            <v>Tr.CĐ Sư phạm Tây Ninh</v>
          </cell>
        </row>
        <row r="485">
          <cell r="B485" t="str">
            <v>47. Bình Dương</v>
          </cell>
        </row>
        <row r="486">
          <cell r="B486" t="str">
            <v>Tr.CĐ Y tế Bình Dương</v>
          </cell>
        </row>
        <row r="487">
          <cell r="B487" t="str">
            <v>46. Đồng Nai</v>
          </cell>
        </row>
        <row r="488">
          <cell r="B488" t="str">
            <v>Tr.CĐ Công nghệ và Quản trị SONADEZI</v>
          </cell>
        </row>
        <row r="489">
          <cell r="B489" t="str">
            <v>Tr.CĐ Kỹ thuật -Công nghệ Đồng Nai (TT) </v>
          </cell>
        </row>
        <row r="490">
          <cell r="B490" t="str">
            <v>Tr.CĐ Mỹ thuật Trang trí Đồng Nai</v>
          </cell>
        </row>
        <row r="491">
          <cell r="B491" t="str">
            <v>Tr.CĐ Y tế Đồng Nai</v>
          </cell>
        </row>
        <row r="492">
          <cell r="B492" t="str">
            <v>50. Bà Rịa - Vũng Tàu</v>
          </cell>
        </row>
        <row r="493">
          <cell r="B493" t="str">
            <v>Tr.CĐ Cộng đồng Bà Rịa - Vũng Tàu</v>
          </cell>
        </row>
        <row r="494">
          <cell r="B494" t="str">
            <v>Tr.CĐ Sư phạm Bà rịa - Vũng Tàu</v>
          </cell>
        </row>
        <row r="495">
          <cell r="B495" t="str">
            <v>45. TP Hồ Chí Minh</v>
          </cell>
        </row>
        <row r="496">
          <cell r="B496" t="str">
            <v>Tr.ĐH Nguyễn Tất Thành (TT) </v>
          </cell>
        </row>
        <row r="497">
          <cell r="B497" t="str">
            <v>Tr.CĐ Bách Việt (tư thục)</v>
          </cell>
        </row>
        <row r="498">
          <cell r="B498" t="str">
            <v>Tr.CĐ Bán công Công nghệ và Quản trị doanh nghiệp</v>
          </cell>
        </row>
        <row r="499">
          <cell r="B499" t="str">
            <v>Tr.CĐ Công nghệ Thông tin TP HCM (DL)</v>
          </cell>
        </row>
        <row r="500">
          <cell r="B500" t="str">
            <v>Tr.CĐ Công nghệ Thủ Đức</v>
          </cell>
        </row>
        <row r="501">
          <cell r="B501" t="str">
            <v>Tr.CĐ Công thương TP Hồ Chí Minh</v>
          </cell>
        </row>
        <row r="502">
          <cell r="B502" t="str">
            <v>Tr.CĐ Điện lực TP Hồ Chí Minh</v>
          </cell>
        </row>
        <row r="503">
          <cell r="B503" t="str">
            <v>Tr.CĐ Giao thông vận tảI III</v>
          </cell>
        </row>
        <row r="504">
          <cell r="B504" t="str">
            <v>Tr.CĐ Giao thông vận tải TP HCM</v>
          </cell>
        </row>
        <row r="505">
          <cell r="B505" t="str">
            <v>Tr.CĐ Kinh tế - Công nghệ TP HCM (tư thục)</v>
          </cell>
        </row>
        <row r="506">
          <cell r="B506" t="str">
            <v>Tr.CĐ Kỹ thuật-Công nghệ Vạn Xuân (tư thục)</v>
          </cell>
        </row>
        <row r="507">
          <cell r="B507" t="str">
            <v>Tr.CĐ Kinh tế Đối ngoại</v>
          </cell>
        </row>
        <row r="508">
          <cell r="B508" t="str">
            <v>Tr.CĐ Kinh tế - Kỹ thuật miền Nam (NCL)</v>
          </cell>
        </row>
        <row r="509">
          <cell r="B509" t="str">
            <v>Tr.CĐ Kinh tế - Kỹ thuật Phú Lâm</v>
          </cell>
        </row>
        <row r="510">
          <cell r="B510" t="str">
            <v>Tr.CĐ Kinh tế - Kỹ thuật Sài Gòn (TT)</v>
          </cell>
        </row>
        <row r="511">
          <cell r="B511" t="str">
            <v>Tr.CĐ Kinh tế Kỹ thuật Vinatex TP HCM</v>
          </cell>
        </row>
        <row r="512">
          <cell r="B512" t="str">
            <v>Tr.CĐ Kinh tế TP Hồ Chí Minh</v>
          </cell>
        </row>
        <row r="513">
          <cell r="B513" t="str">
            <v>Tr.CĐ Kỹ thuật Cao Thắng</v>
          </cell>
        </row>
        <row r="514">
          <cell r="B514" t="str">
            <v>Tr.CĐ Kỹ thuật Lý Tự Trọng TP HCM</v>
          </cell>
        </row>
        <row r="515">
          <cell r="B515" t="str">
            <v>Tr.CĐ Phát thanh - Truyền hình II</v>
          </cell>
        </row>
        <row r="516">
          <cell r="B516" t="str">
            <v>Tr.CĐ SP Trung ương TP Hồ Chí Minh</v>
          </cell>
        </row>
        <row r="517">
          <cell r="B517" t="str">
            <v>Tr.CĐ Tài chính - HảI quan</v>
          </cell>
        </row>
        <row r="518">
          <cell r="B518" t="str">
            <v>Tr.CĐ Văn hoá Nghệ thuật TP HCM</v>
          </cell>
        </row>
        <row r="519">
          <cell r="B519" t="str">
            <v>Tr.CĐ Văn hoá NT và Du lịch Sài Gòn (tư thục)</v>
          </cell>
        </row>
        <row r="520">
          <cell r="B520" t="str">
            <v>Tr.CĐ Viễn Đông (tư thục)</v>
          </cell>
        </row>
        <row r="521">
          <cell r="B521" t="str">
            <v>Tr.CĐ Xây dựng số 2</v>
          </cell>
        </row>
        <row r="522">
          <cell r="B522" t="str">
            <v>Đồng bằng Sông Cửu Long</v>
          </cell>
        </row>
        <row r="523">
          <cell r="B523" t="str">
            <v>51. Long An</v>
          </cell>
        </row>
        <row r="524">
          <cell r="B524" t="str">
            <v>Tr.CĐ Sư phạm Long An</v>
          </cell>
        </row>
        <row r="525">
          <cell r="B525" t="str">
            <v>52. Tiền Giang</v>
          </cell>
        </row>
        <row r="526">
          <cell r="B526" t="str">
            <v>Tr.CĐ Y tế Tiền Giang</v>
          </cell>
        </row>
        <row r="527">
          <cell r="B527" t="str">
            <v>Tr.CĐ Nông nghiệp Nam Bộ</v>
          </cell>
        </row>
        <row r="528">
          <cell r="B528" t="str">
            <v>53. Bến Tre</v>
          </cell>
        </row>
        <row r="529">
          <cell r="B529" t="str">
            <v>Tr.CĐ  Bến Tre</v>
          </cell>
        </row>
        <row r="530">
          <cell r="B530" t="str">
            <v>54. Trà Vinh</v>
          </cell>
        </row>
        <row r="531">
          <cell r="B531" t="str">
            <v>Tr.CĐ Y tế Trà Vinh</v>
          </cell>
        </row>
        <row r="532">
          <cell r="B532" t="str">
            <v>55. Vĩnh Long</v>
          </cell>
        </row>
        <row r="533">
          <cell r="B533" t="str">
            <v>Tr.CĐ Cộng đồng Vĩnh Long</v>
          </cell>
        </row>
        <row r="534">
          <cell r="B534" t="str">
            <v>Tr.CĐ Kinh tế -Tài chính Vĩnh Long</v>
          </cell>
        </row>
        <row r="535">
          <cell r="B535" t="str">
            <v>Tr.CĐ SP Kỹ thuật Vĩnh Long</v>
          </cell>
        </row>
        <row r="536">
          <cell r="B536" t="str">
            <v>Tr.CĐ Sư phạm Vĩnh Long</v>
          </cell>
        </row>
        <row r="537">
          <cell r="B537" t="str">
            <v>57. Đồng Tháp</v>
          </cell>
        </row>
        <row r="538">
          <cell r="B538" t="str">
            <v>Tr.CĐ Cộng đồng Đồng Tháp</v>
          </cell>
        </row>
        <row r="539">
          <cell r="B539" t="str">
            <v>Tr.CĐ Y tế Đồng Tháp</v>
          </cell>
        </row>
        <row r="540">
          <cell r="B540" t="str">
            <v>59. Kiên Giang</v>
          </cell>
        </row>
        <row r="541">
          <cell r="B541" t="str">
            <v>Tr.CĐ Cộng đồng Kiên Giang</v>
          </cell>
        </row>
        <row r="542">
          <cell r="B542" t="str">
            <v>Tr.CĐ Kinh tế - Kỹ thuật Kiên Giang</v>
          </cell>
        </row>
        <row r="543">
          <cell r="B543" t="str">
            <v>Tr.CĐ Sư phạm Kiên Giang </v>
          </cell>
        </row>
        <row r="544">
          <cell r="B544" t="str">
            <v>Tr.CĐ Y tế Kiên Giang</v>
          </cell>
        </row>
        <row r="545">
          <cell r="B545" t="str">
            <v>56. Cần Thơ</v>
          </cell>
        </row>
        <row r="546">
          <cell r="B546" t="str">
            <v>Tr.CĐ  Cần Thơ</v>
          </cell>
        </row>
        <row r="547">
          <cell r="B547" t="str">
            <v>Tr.CĐ Cơ điện và Nông nghiệp Nam Bộ</v>
          </cell>
        </row>
        <row r="548">
          <cell r="B548" t="str">
            <v>Tr.CĐ Kinh tế - Kỹ thuật Cần Thơ </v>
          </cell>
        </row>
        <row r="549">
          <cell r="B549" t="str">
            <v>Tr.CĐ Y tế Cần Thơ</v>
          </cell>
        </row>
        <row r="550">
          <cell r="B550" t="str">
            <v>61. Hậu Giang</v>
          </cell>
        </row>
        <row r="551">
          <cell r="B551" t="str">
            <v>Tr.CĐ Cộng đồng Hậu Giang</v>
          </cell>
        </row>
        <row r="552">
          <cell r="B552" t="str">
            <v>62. Sóc Trăng</v>
          </cell>
        </row>
        <row r="553">
          <cell r="B553" t="str">
            <v>Tr.CĐ Cộng đồng Sóc Trăng</v>
          </cell>
        </row>
        <row r="554">
          <cell r="B554" t="str">
            <v>Tr.CĐ Sư phạm Sóc Trăng</v>
          </cell>
        </row>
        <row r="555">
          <cell r="B555" t="str">
            <v>58. An Giang</v>
          </cell>
        </row>
        <row r="556">
          <cell r="B556" t="str">
            <v>63. Bạc Liêu</v>
          </cell>
        </row>
        <row r="557">
          <cell r="B557" t="str">
            <v>Tr.CĐ Y tế Bạc Liêu</v>
          </cell>
        </row>
        <row r="558">
          <cell r="B558" t="str">
            <v>64. Cà Mau</v>
          </cell>
        </row>
        <row r="559">
          <cell r="B559" t="str">
            <v>Tr.CĐ Cộng đồng Cà Mau</v>
          </cell>
        </row>
        <row r="560">
          <cell r="B560" t="str">
            <v>Tr.CĐ Sư phạm Cà Mau</v>
          </cell>
        </row>
        <row r="561">
          <cell r="B561" t="str">
            <v>Tr.CĐ Y tế Cà Mau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7109375" style="51" customWidth="1"/>
    <col min="2" max="2" width="48.00390625" style="7" customWidth="1"/>
    <col min="3" max="3" width="19.28125" style="7" customWidth="1"/>
    <col min="4" max="4" width="18.57421875" style="7" customWidth="1"/>
    <col min="5" max="5" width="11.00390625" style="7" customWidth="1"/>
    <col min="6" max="6" width="10.28125" style="7" customWidth="1"/>
    <col min="7" max="7" width="22.28125" style="7" customWidth="1"/>
    <col min="8" max="8" width="10.7109375" style="7" customWidth="1"/>
    <col min="9" max="9" width="22.8515625" style="8" customWidth="1"/>
    <col min="10" max="16384" width="9.140625" style="7" customWidth="1"/>
  </cols>
  <sheetData>
    <row r="1" spans="1:4" ht="14.25" customHeight="1">
      <c r="A1" s="54" t="s">
        <v>11</v>
      </c>
      <c r="B1" s="54"/>
      <c r="C1" s="54"/>
      <c r="D1" s="54"/>
    </row>
    <row r="2" spans="1:9" ht="18.75" customHeight="1">
      <c r="A2" s="55" t="s">
        <v>12</v>
      </c>
      <c r="B2" s="55"/>
      <c r="C2" s="55"/>
      <c r="D2" s="55"/>
      <c r="F2" s="9"/>
      <c r="G2" s="9"/>
      <c r="H2" s="10"/>
      <c r="I2" s="10"/>
    </row>
    <row r="3" spans="1:9" ht="15.75">
      <c r="A3" s="11"/>
      <c r="B3" s="12"/>
      <c r="C3" s="12"/>
      <c r="D3" s="12"/>
      <c r="F3" s="13"/>
      <c r="G3" s="13"/>
      <c r="H3" s="10"/>
      <c r="I3" s="10"/>
    </row>
    <row r="4" spans="1:9" ht="18.75">
      <c r="A4" s="56" t="s">
        <v>13</v>
      </c>
      <c r="B4" s="56"/>
      <c r="C4" s="56"/>
      <c r="D4" s="56"/>
      <c r="F4" s="14"/>
      <c r="G4" s="14"/>
      <c r="H4" s="10"/>
      <c r="I4" s="10"/>
    </row>
    <row r="5" spans="1:9" ht="36" customHeight="1">
      <c r="A5" s="57" t="s">
        <v>74</v>
      </c>
      <c r="B5" s="58"/>
      <c r="C5" s="58"/>
      <c r="D5" s="58"/>
      <c r="F5" s="14"/>
      <c r="G5" s="14"/>
      <c r="H5" s="10"/>
      <c r="I5" s="10"/>
    </row>
    <row r="6" spans="1:9" ht="36.75" customHeight="1">
      <c r="A6" s="59" t="s">
        <v>71</v>
      </c>
      <c r="B6" s="59"/>
      <c r="C6" s="59"/>
      <c r="D6" s="59"/>
      <c r="E6" s="15"/>
      <c r="F6" s="15"/>
      <c r="G6" s="15"/>
      <c r="H6" s="15"/>
      <c r="I6" s="15"/>
    </row>
    <row r="7" spans="1:8" ht="10.5" customHeight="1">
      <c r="A7" s="60"/>
      <c r="B7" s="60"/>
      <c r="C7" s="60"/>
      <c r="D7" s="60"/>
      <c r="F7" s="16"/>
      <c r="G7" s="16"/>
      <c r="H7" s="16"/>
    </row>
    <row r="8" spans="1:8" ht="21.75" customHeight="1">
      <c r="A8" s="11"/>
      <c r="B8" s="66" t="s">
        <v>67</v>
      </c>
      <c r="C8" s="66"/>
      <c r="D8" s="66"/>
      <c r="F8" s="16"/>
      <c r="G8" s="16"/>
      <c r="H8" s="16"/>
    </row>
    <row r="9" spans="1:8" ht="21.75" customHeight="1">
      <c r="A9" s="17"/>
      <c r="B9" s="67" t="s">
        <v>68</v>
      </c>
      <c r="C9" s="67"/>
      <c r="D9" s="67"/>
      <c r="F9" s="18"/>
      <c r="G9" s="18"/>
      <c r="H9" s="18"/>
    </row>
    <row r="10" spans="1:8" ht="21.75" customHeight="1">
      <c r="A10" s="17"/>
      <c r="B10" s="67" t="s">
        <v>14</v>
      </c>
      <c r="C10" s="67"/>
      <c r="D10" s="67"/>
      <c r="F10" s="18"/>
      <c r="G10" s="18"/>
      <c r="H10" s="18"/>
    </row>
    <row r="11" spans="1:9" s="19" customFormat="1" ht="35.25" customHeight="1">
      <c r="A11" s="6" t="s">
        <v>76</v>
      </c>
      <c r="B11" s="2" t="s">
        <v>0</v>
      </c>
      <c r="C11" s="1" t="s">
        <v>80</v>
      </c>
      <c r="D11" s="3" t="s">
        <v>81</v>
      </c>
      <c r="F11" s="20"/>
      <c r="G11" s="20"/>
      <c r="H11" s="20"/>
      <c r="I11" s="21"/>
    </row>
    <row r="12" spans="1:9" s="26" customFormat="1" ht="25.5" customHeight="1">
      <c r="A12" s="6">
        <v>1</v>
      </c>
      <c r="B12" s="22" t="s">
        <v>15</v>
      </c>
      <c r="C12" s="5" t="s">
        <v>16</v>
      </c>
      <c r="D12" s="23">
        <f>D13+D14</f>
        <v>17</v>
      </c>
      <c r="E12" s="24"/>
      <c r="F12" s="24"/>
      <c r="G12" s="24"/>
      <c r="H12" s="24"/>
      <c r="I12" s="25"/>
    </row>
    <row r="13" spans="1:9" s="19" customFormat="1" ht="25.5" customHeight="1">
      <c r="A13" s="27" t="s">
        <v>17</v>
      </c>
      <c r="B13" s="28" t="s">
        <v>2</v>
      </c>
      <c r="C13" s="29" t="s">
        <v>16</v>
      </c>
      <c r="D13" s="30">
        <v>17</v>
      </c>
      <c r="E13" s="20"/>
      <c r="F13" s="20"/>
      <c r="G13" s="20"/>
      <c r="H13" s="20"/>
      <c r="I13" s="21"/>
    </row>
    <row r="14" spans="1:9" s="19" customFormat="1" ht="25.5" customHeight="1">
      <c r="A14" s="27" t="s">
        <v>18</v>
      </c>
      <c r="B14" s="28" t="s">
        <v>3</v>
      </c>
      <c r="C14" s="29" t="s">
        <v>16</v>
      </c>
      <c r="D14" s="30">
        <v>0</v>
      </c>
      <c r="E14" s="20"/>
      <c r="F14" s="20"/>
      <c r="G14" s="20"/>
      <c r="H14" s="20"/>
      <c r="I14" s="21"/>
    </row>
    <row r="15" spans="1:9" s="26" customFormat="1" ht="25.5" customHeight="1">
      <c r="A15" s="31">
        <v>2</v>
      </c>
      <c r="B15" s="32" t="s">
        <v>19</v>
      </c>
      <c r="C15" s="5" t="s">
        <v>16</v>
      </c>
      <c r="D15" s="33">
        <f>D16+D17</f>
        <v>25</v>
      </c>
      <c r="E15" s="24"/>
      <c r="F15" s="24"/>
      <c r="G15" s="24"/>
      <c r="H15" s="24"/>
      <c r="I15" s="25"/>
    </row>
    <row r="16" spans="1:9" s="19" customFormat="1" ht="25.5" customHeight="1">
      <c r="A16" s="34" t="s">
        <v>20</v>
      </c>
      <c r="B16" s="35" t="s">
        <v>2</v>
      </c>
      <c r="C16" s="29" t="s">
        <v>16</v>
      </c>
      <c r="D16" s="36">
        <v>17</v>
      </c>
      <c r="E16" s="20"/>
      <c r="F16" s="20"/>
      <c r="G16" s="20"/>
      <c r="H16" s="20"/>
      <c r="I16" s="21"/>
    </row>
    <row r="17" spans="1:9" s="19" customFormat="1" ht="25.5" customHeight="1">
      <c r="A17" s="34" t="s">
        <v>21</v>
      </c>
      <c r="B17" s="35" t="s">
        <v>3</v>
      </c>
      <c r="C17" s="29" t="s">
        <v>16</v>
      </c>
      <c r="D17" s="36">
        <v>8</v>
      </c>
      <c r="E17" s="20"/>
      <c r="F17" s="20"/>
      <c r="G17" s="20"/>
      <c r="H17" s="20"/>
      <c r="I17" s="21"/>
    </row>
    <row r="18" spans="1:9" s="26" customFormat="1" ht="25.5" customHeight="1">
      <c r="A18" s="31">
        <v>3</v>
      </c>
      <c r="B18" s="32" t="s">
        <v>22</v>
      </c>
      <c r="C18" s="37" t="s">
        <v>70</v>
      </c>
      <c r="D18" s="53">
        <v>12491.5</v>
      </c>
      <c r="E18" s="24"/>
      <c r="F18" s="24"/>
      <c r="G18" s="24"/>
      <c r="H18" s="24"/>
      <c r="I18" s="25"/>
    </row>
    <row r="19" spans="1:9" s="26" customFormat="1" ht="25.5" customHeight="1">
      <c r="A19" s="31">
        <v>4</v>
      </c>
      <c r="B19" s="32" t="s">
        <v>23</v>
      </c>
      <c r="C19" s="37" t="s">
        <v>70</v>
      </c>
      <c r="D19" s="53">
        <v>25526.15</v>
      </c>
      <c r="E19" s="24"/>
      <c r="F19" s="24"/>
      <c r="G19" s="24"/>
      <c r="H19" s="24"/>
      <c r="I19" s="25"/>
    </row>
    <row r="20" spans="1:9" s="19" customFormat="1" ht="25.5" customHeight="1">
      <c r="A20" s="34" t="s">
        <v>25</v>
      </c>
      <c r="B20" s="35" t="s">
        <v>26</v>
      </c>
      <c r="C20" s="38" t="s">
        <v>24</v>
      </c>
      <c r="D20" s="52">
        <v>11644.55</v>
      </c>
      <c r="E20" s="20"/>
      <c r="F20" s="20"/>
      <c r="G20" s="20"/>
      <c r="H20" s="20"/>
      <c r="I20" s="21"/>
    </row>
    <row r="21" spans="1:9" s="19" customFormat="1" ht="25.5" customHeight="1">
      <c r="A21" s="34" t="s">
        <v>27</v>
      </c>
      <c r="B21" s="35" t="s">
        <v>28</v>
      </c>
      <c r="C21" s="38" t="s">
        <v>24</v>
      </c>
      <c r="D21" s="52">
        <v>590.78</v>
      </c>
      <c r="E21" s="20"/>
      <c r="F21" s="20"/>
      <c r="G21" s="20"/>
      <c r="H21" s="20"/>
      <c r="I21" s="21"/>
    </row>
    <row r="22" spans="1:9" s="19" customFormat="1" ht="25.5" customHeight="1">
      <c r="A22" s="34" t="s">
        <v>29</v>
      </c>
      <c r="B22" s="35" t="s">
        <v>30</v>
      </c>
      <c r="C22" s="38" t="s">
        <v>24</v>
      </c>
      <c r="D22" s="52">
        <v>220.5</v>
      </c>
      <c r="E22" s="20"/>
      <c r="F22" s="20"/>
      <c r="G22" s="20"/>
      <c r="H22" s="20"/>
      <c r="I22" s="21"/>
    </row>
    <row r="23" spans="1:9" s="19" customFormat="1" ht="25.5" customHeight="1">
      <c r="A23" s="34" t="s">
        <v>31</v>
      </c>
      <c r="B23" s="35" t="s">
        <v>32</v>
      </c>
      <c r="C23" s="38" t="s">
        <v>24</v>
      </c>
      <c r="D23" s="52">
        <v>2268.8</v>
      </c>
      <c r="E23" s="20"/>
      <c r="F23" s="20"/>
      <c r="G23" s="20"/>
      <c r="H23" s="20"/>
      <c r="I23" s="21"/>
    </row>
    <row r="24" spans="1:9" s="26" customFormat="1" ht="25.5" customHeight="1">
      <c r="A24" s="31">
        <v>5</v>
      </c>
      <c r="B24" s="32" t="s">
        <v>33</v>
      </c>
      <c r="C24" s="37" t="s">
        <v>70</v>
      </c>
      <c r="D24" s="33"/>
      <c r="E24" s="24"/>
      <c r="F24" s="24"/>
      <c r="G24" s="24"/>
      <c r="H24" s="24"/>
      <c r="I24" s="25"/>
    </row>
    <row r="25" spans="1:9" s="26" customFormat="1" ht="25.5" customHeight="1">
      <c r="A25" s="6">
        <v>6</v>
      </c>
      <c r="B25" s="39" t="s">
        <v>72</v>
      </c>
      <c r="C25" s="37" t="s">
        <v>34</v>
      </c>
      <c r="D25" s="4">
        <f>SUM(D26:D31)</f>
        <v>378</v>
      </c>
      <c r="E25" s="24"/>
      <c r="F25" s="24"/>
      <c r="G25" s="24"/>
      <c r="H25" s="24"/>
      <c r="I25" s="25"/>
    </row>
    <row r="26" spans="1:9" s="19" customFormat="1" ht="25.5" customHeight="1">
      <c r="A26" s="34" t="s">
        <v>35</v>
      </c>
      <c r="B26" s="35" t="s">
        <v>1</v>
      </c>
      <c r="C26" s="38" t="s">
        <v>34</v>
      </c>
      <c r="D26" s="36">
        <v>5</v>
      </c>
      <c r="E26" s="20"/>
      <c r="F26" s="20"/>
      <c r="G26" s="20"/>
      <c r="H26" s="20"/>
      <c r="I26" s="21"/>
    </row>
    <row r="27" spans="1:9" s="19" customFormat="1" ht="25.5" customHeight="1">
      <c r="A27" s="34" t="s">
        <v>36</v>
      </c>
      <c r="B27" s="35" t="s">
        <v>37</v>
      </c>
      <c r="C27" s="38" t="s">
        <v>34</v>
      </c>
      <c r="D27" s="36">
        <v>39</v>
      </c>
      <c r="E27" s="20"/>
      <c r="F27" s="20"/>
      <c r="G27" s="20"/>
      <c r="H27" s="20"/>
      <c r="I27" s="21"/>
    </row>
    <row r="28" spans="1:9" s="19" customFormat="1" ht="25.5" customHeight="1">
      <c r="A28" s="34" t="s">
        <v>38</v>
      </c>
      <c r="B28" s="35" t="s">
        <v>5</v>
      </c>
      <c r="C28" s="38" t="s">
        <v>34</v>
      </c>
      <c r="D28" s="36">
        <f>105+3</f>
        <v>108</v>
      </c>
      <c r="E28" s="20"/>
      <c r="F28" s="20"/>
      <c r="G28" s="20"/>
      <c r="H28" s="20"/>
      <c r="I28" s="21"/>
    </row>
    <row r="29" spans="1:9" s="19" customFormat="1" ht="25.5" customHeight="1">
      <c r="A29" s="34" t="s">
        <v>39</v>
      </c>
      <c r="B29" s="35" t="s">
        <v>6</v>
      </c>
      <c r="C29" s="38" t="s">
        <v>34</v>
      </c>
      <c r="D29" s="36">
        <f>165+38</f>
        <v>203</v>
      </c>
      <c r="E29" s="20"/>
      <c r="F29" s="20"/>
      <c r="G29" s="20"/>
      <c r="H29" s="20"/>
      <c r="I29" s="21"/>
    </row>
    <row r="30" spans="1:9" s="19" customFormat="1" ht="25.5" customHeight="1">
      <c r="A30" s="34" t="s">
        <v>58</v>
      </c>
      <c r="B30" s="35" t="s">
        <v>59</v>
      </c>
      <c r="C30" s="38" t="s">
        <v>34</v>
      </c>
      <c r="D30" s="36"/>
      <c r="E30" s="20"/>
      <c r="F30" s="20"/>
      <c r="G30" s="20"/>
      <c r="H30" s="20"/>
      <c r="I30" s="21"/>
    </row>
    <row r="31" spans="1:9" s="19" customFormat="1" ht="25.5" customHeight="1">
      <c r="A31" s="34" t="s">
        <v>60</v>
      </c>
      <c r="B31" s="35" t="s">
        <v>2</v>
      </c>
      <c r="C31" s="38" t="s">
        <v>34</v>
      </c>
      <c r="D31" s="36">
        <v>23</v>
      </c>
      <c r="E31" s="20"/>
      <c r="F31" s="20"/>
      <c r="G31" s="20"/>
      <c r="H31" s="20"/>
      <c r="I31" s="21"/>
    </row>
    <row r="32" spans="1:9" s="19" customFormat="1" ht="25.5" customHeight="1">
      <c r="A32" s="34" t="s">
        <v>61</v>
      </c>
      <c r="B32" s="35" t="s">
        <v>3</v>
      </c>
      <c r="C32" s="38" t="s">
        <v>34</v>
      </c>
      <c r="D32" s="36"/>
      <c r="E32" s="20"/>
      <c r="F32" s="20"/>
      <c r="G32" s="20"/>
      <c r="H32" s="20"/>
      <c r="I32" s="21"/>
    </row>
    <row r="33" spans="1:9" s="19" customFormat="1" ht="25.5" customHeight="1">
      <c r="A33" s="40" t="s">
        <v>62</v>
      </c>
      <c r="B33" s="35" t="s">
        <v>4</v>
      </c>
      <c r="C33" s="38" t="s">
        <v>34</v>
      </c>
      <c r="D33" s="36"/>
      <c r="E33" s="20"/>
      <c r="F33" s="20"/>
      <c r="G33" s="20"/>
      <c r="H33" s="20"/>
      <c r="I33" s="21"/>
    </row>
    <row r="34" spans="1:9" s="26" customFormat="1" ht="25.5" customHeight="1">
      <c r="A34" s="31">
        <v>7</v>
      </c>
      <c r="B34" s="32" t="s">
        <v>40</v>
      </c>
      <c r="C34" s="37" t="s">
        <v>34</v>
      </c>
      <c r="D34" s="41">
        <f>SUM(D35:D40)</f>
        <v>32661</v>
      </c>
      <c r="E34" s="24"/>
      <c r="F34" s="24"/>
      <c r="G34" s="24"/>
      <c r="H34" s="24"/>
      <c r="I34" s="25"/>
    </row>
    <row r="35" spans="1:9" s="19" customFormat="1" ht="25.5" customHeight="1">
      <c r="A35" s="34" t="s">
        <v>41</v>
      </c>
      <c r="B35" s="35" t="s">
        <v>42</v>
      </c>
      <c r="C35" s="38" t="s">
        <v>34</v>
      </c>
      <c r="D35" s="36">
        <v>4</v>
      </c>
      <c r="E35" s="20"/>
      <c r="F35" s="20"/>
      <c r="G35" s="20"/>
      <c r="H35" s="20"/>
      <c r="I35" s="21"/>
    </row>
    <row r="36" spans="1:9" s="19" customFormat="1" ht="25.5" customHeight="1">
      <c r="A36" s="34" t="s">
        <v>43</v>
      </c>
      <c r="B36" s="35" t="s">
        <v>44</v>
      </c>
      <c r="C36" s="38" t="s">
        <v>34</v>
      </c>
      <c r="D36" s="36">
        <v>913</v>
      </c>
      <c r="E36" s="20"/>
      <c r="F36" s="20"/>
      <c r="G36" s="20"/>
      <c r="H36" s="20"/>
      <c r="I36" s="21"/>
    </row>
    <row r="37" spans="1:9" s="19" customFormat="1" ht="25.5" customHeight="1">
      <c r="A37" s="34" t="s">
        <v>45</v>
      </c>
      <c r="B37" s="35" t="s">
        <v>63</v>
      </c>
      <c r="C37" s="38" t="s">
        <v>34</v>
      </c>
      <c r="D37" s="36"/>
      <c r="E37" s="20"/>
      <c r="F37" s="20"/>
      <c r="G37" s="20"/>
      <c r="H37" s="20"/>
      <c r="I37" s="21"/>
    </row>
    <row r="38" spans="1:9" s="19" customFormat="1" ht="25.5" customHeight="1">
      <c r="A38" s="42" t="s">
        <v>46</v>
      </c>
      <c r="B38" s="35" t="s">
        <v>64</v>
      </c>
      <c r="C38" s="38" t="s">
        <v>34</v>
      </c>
      <c r="D38" s="36"/>
      <c r="E38" s="20"/>
      <c r="F38" s="20"/>
      <c r="G38" s="20"/>
      <c r="H38" s="20"/>
      <c r="I38" s="21"/>
    </row>
    <row r="39" spans="1:9" s="19" customFormat="1" ht="25.5" customHeight="1">
      <c r="A39" s="34" t="s">
        <v>47</v>
      </c>
      <c r="B39" s="35" t="s">
        <v>2</v>
      </c>
      <c r="C39" s="38" t="s">
        <v>34</v>
      </c>
      <c r="D39" s="43">
        <v>31732</v>
      </c>
      <c r="E39" s="20"/>
      <c r="F39" s="20"/>
      <c r="G39" s="20"/>
      <c r="H39" s="20"/>
      <c r="I39" s="21"/>
    </row>
    <row r="40" spans="1:9" s="19" customFormat="1" ht="25.5" customHeight="1">
      <c r="A40" s="27" t="s">
        <v>65</v>
      </c>
      <c r="B40" s="28" t="s">
        <v>3</v>
      </c>
      <c r="C40" s="38" t="s">
        <v>34</v>
      </c>
      <c r="D40" s="30">
        <v>12</v>
      </c>
      <c r="I40" s="21"/>
    </row>
    <row r="41" spans="1:9" s="19" customFormat="1" ht="25.5" customHeight="1">
      <c r="A41" s="34" t="s">
        <v>66</v>
      </c>
      <c r="B41" s="44" t="s">
        <v>7</v>
      </c>
      <c r="C41" s="38" t="s">
        <v>34</v>
      </c>
      <c r="D41" s="36"/>
      <c r="I41" s="21"/>
    </row>
    <row r="42" spans="1:9" s="26" customFormat="1" ht="25.5" customHeight="1">
      <c r="A42" s="31">
        <v>8</v>
      </c>
      <c r="B42" s="32" t="s">
        <v>48</v>
      </c>
      <c r="C42" s="37" t="s">
        <v>49</v>
      </c>
      <c r="D42" s="4" t="s">
        <v>73</v>
      </c>
      <c r="I42" s="25"/>
    </row>
    <row r="43" spans="1:9" s="26" customFormat="1" ht="25.5" customHeight="1">
      <c r="A43" s="31">
        <v>9</v>
      </c>
      <c r="B43" s="32" t="s">
        <v>77</v>
      </c>
      <c r="C43" s="37" t="s">
        <v>79</v>
      </c>
      <c r="D43" s="41">
        <v>195283</v>
      </c>
      <c r="I43" s="25"/>
    </row>
    <row r="44" spans="1:9" s="19" customFormat="1" ht="25.5" customHeight="1">
      <c r="A44" s="34" t="s">
        <v>50</v>
      </c>
      <c r="B44" s="35" t="s">
        <v>51</v>
      </c>
      <c r="C44" s="38" t="s">
        <v>79</v>
      </c>
      <c r="D44" s="43">
        <v>2485</v>
      </c>
      <c r="I44" s="21"/>
    </row>
    <row r="45" spans="1:9" s="19" customFormat="1" ht="25.5" customHeight="1">
      <c r="A45" s="34" t="s">
        <v>52</v>
      </c>
      <c r="B45" s="35" t="s">
        <v>8</v>
      </c>
      <c r="C45" s="38" t="s">
        <v>79</v>
      </c>
      <c r="D45" s="43">
        <v>174369</v>
      </c>
      <c r="I45" s="21"/>
    </row>
    <row r="46" spans="1:9" s="19" customFormat="1" ht="25.5" customHeight="1">
      <c r="A46" s="34" t="s">
        <v>53</v>
      </c>
      <c r="B46" s="35" t="s">
        <v>54</v>
      </c>
      <c r="C46" s="38" t="s">
        <v>79</v>
      </c>
      <c r="D46" s="43">
        <v>543</v>
      </c>
      <c r="I46" s="21"/>
    </row>
    <row r="47" spans="1:9" s="19" customFormat="1" ht="25.5" customHeight="1">
      <c r="A47" s="34" t="s">
        <v>55</v>
      </c>
      <c r="B47" s="35" t="s">
        <v>9</v>
      </c>
      <c r="C47" s="38" t="s">
        <v>79</v>
      </c>
      <c r="D47" s="43">
        <v>17886</v>
      </c>
      <c r="I47" s="21"/>
    </row>
    <row r="48" spans="1:9" s="19" customFormat="1" ht="39" customHeight="1">
      <c r="A48" s="68" t="s">
        <v>56</v>
      </c>
      <c r="B48" s="69"/>
      <c r="C48" s="69"/>
      <c r="D48" s="69"/>
      <c r="I48" s="21"/>
    </row>
    <row r="49" spans="1:9" s="19" customFormat="1" ht="28.5" customHeight="1">
      <c r="A49" s="45"/>
      <c r="C49" s="70" t="s">
        <v>78</v>
      </c>
      <c r="D49" s="70"/>
      <c r="I49" s="21"/>
    </row>
    <row r="50" spans="1:9" s="19" customFormat="1" ht="15.75">
      <c r="A50" s="45"/>
      <c r="B50" s="46" t="s">
        <v>10</v>
      </c>
      <c r="C50" s="61" t="s">
        <v>69</v>
      </c>
      <c r="D50" s="61"/>
      <c r="I50" s="21"/>
    </row>
    <row r="51" spans="1:9" s="19" customFormat="1" ht="15.75">
      <c r="A51" s="45"/>
      <c r="B51" s="47"/>
      <c r="C51" s="62"/>
      <c r="D51" s="62"/>
      <c r="I51" s="21"/>
    </row>
    <row r="52" spans="1:9" s="19" customFormat="1" ht="15.75">
      <c r="A52" s="45"/>
      <c r="C52" s="63" t="s">
        <v>82</v>
      </c>
      <c r="D52" s="63"/>
      <c r="I52" s="21"/>
    </row>
    <row r="53" spans="1:9" s="19" customFormat="1" ht="27" customHeight="1">
      <c r="A53" s="45"/>
      <c r="C53" s="64"/>
      <c r="D53" s="64"/>
      <c r="I53" s="21"/>
    </row>
    <row r="54" spans="1:9" s="19" customFormat="1" ht="15.75">
      <c r="A54" s="45"/>
      <c r="I54" s="21"/>
    </row>
    <row r="55" spans="1:9" s="19" customFormat="1" ht="16.5">
      <c r="A55" s="45"/>
      <c r="B55" s="48" t="s">
        <v>57</v>
      </c>
      <c r="C55" s="65" t="s">
        <v>75</v>
      </c>
      <c r="D55" s="65"/>
      <c r="I55" s="21"/>
    </row>
    <row r="56" spans="1:9" s="19" customFormat="1" ht="15.75">
      <c r="A56" s="45"/>
      <c r="I56" s="21"/>
    </row>
    <row r="57" spans="1:9" s="19" customFormat="1" ht="15.75">
      <c r="A57" s="45"/>
      <c r="I57" s="21"/>
    </row>
    <row r="58" spans="1:9" s="19" customFormat="1" ht="15.75">
      <c r="A58" s="45"/>
      <c r="I58" s="21"/>
    </row>
    <row r="59" spans="1:9" s="19" customFormat="1" ht="15.75">
      <c r="A59" s="45"/>
      <c r="I59" s="21"/>
    </row>
    <row r="60" spans="1:5" ht="15.75">
      <c r="A60" s="49"/>
      <c r="B60" s="16"/>
      <c r="C60" s="16"/>
      <c r="D60" s="16"/>
      <c r="E60" s="16"/>
    </row>
    <row r="61" spans="1:5" ht="15.75">
      <c r="A61" s="49"/>
      <c r="B61" s="16"/>
      <c r="C61" s="16"/>
      <c r="D61" s="16"/>
      <c r="E61" s="16"/>
    </row>
    <row r="62" spans="1:5" ht="15.75">
      <c r="A62" s="50"/>
      <c r="C62" s="18"/>
      <c r="D62" s="18"/>
      <c r="E62" s="18"/>
    </row>
    <row r="63" spans="1:5" ht="15.75">
      <c r="A63" s="50"/>
      <c r="B63" s="18"/>
      <c r="C63" s="18"/>
      <c r="D63" s="18"/>
      <c r="E63" s="18"/>
    </row>
    <row r="64" spans="1:5" ht="15.75">
      <c r="A64" s="50"/>
      <c r="B64" s="18"/>
      <c r="C64" s="18"/>
      <c r="D64" s="18"/>
      <c r="E64" s="18"/>
    </row>
    <row r="65" spans="1:5" ht="15.75">
      <c r="A65" s="50"/>
      <c r="B65" s="18"/>
      <c r="C65" s="18"/>
      <c r="D65" s="18"/>
      <c r="E65" s="18"/>
    </row>
  </sheetData>
  <sheetProtection/>
  <mergeCells count="15">
    <mergeCell ref="C50:D50"/>
    <mergeCell ref="C51:D51"/>
    <mergeCell ref="C52:D53"/>
    <mergeCell ref="C55:D55"/>
    <mergeCell ref="B8:D8"/>
    <mergeCell ref="B9:D9"/>
    <mergeCell ref="B10:D10"/>
    <mergeCell ref="A48:D48"/>
    <mergeCell ref="C49:D49"/>
    <mergeCell ref="A1:D1"/>
    <mergeCell ref="A2:D2"/>
    <mergeCell ref="A4:D4"/>
    <mergeCell ref="A5:D5"/>
    <mergeCell ref="A6:D6"/>
    <mergeCell ref="A7:D7"/>
  </mergeCells>
  <dataValidations count="1">
    <dataValidation errorStyle="warning" type="decimal" allowBlank="1" showInputMessage="1" showErrorMessage="1" errorTitle="Nhập số" error="Chỉ nhập số" sqref="D12:D17 D24:D47">
      <formula1>0</formula1>
      <formula2>999999</formula2>
    </dataValidation>
  </dataValidations>
  <printOptions/>
  <pageMargins left="0.5905511811023623" right="0.15748031496062992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Mai Ngoc</cp:lastModifiedBy>
  <cp:lastPrinted>2017-01-06T02:01:06Z</cp:lastPrinted>
  <dcterms:created xsi:type="dcterms:W3CDTF">2014-08-28T09:24:36Z</dcterms:created>
  <dcterms:modified xsi:type="dcterms:W3CDTF">2017-01-10T08:49:27Z</dcterms:modified>
  <cp:category/>
  <cp:version/>
  <cp:contentType/>
  <cp:contentStatus/>
</cp:coreProperties>
</file>